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3125" tabRatio="83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44525"/>
</workbook>
</file>

<file path=xl/calcChain.xml><?xml version="1.0" encoding="utf-8"?>
<calcChain xmlns="http://schemas.openxmlformats.org/spreadsheetml/2006/main">
  <c r="M19" i="4" l="1"/>
  <c r="O19" i="2" l="1"/>
  <c r="M20" i="5" l="1"/>
  <c r="O20" i="3" l="1"/>
  <c r="M19" i="1" l="1"/>
  <c r="N19" i="1"/>
</calcChain>
</file>

<file path=xl/sharedStrings.xml><?xml version="1.0" encoding="utf-8"?>
<sst xmlns="http://schemas.openxmlformats.org/spreadsheetml/2006/main" count="180" uniqueCount="78">
  <si>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</si>
  <si>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</si>
  <si>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</si>
  <si>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</si>
  <si>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</si>
  <si>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</si>
  <si>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</si>
  <si>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</si>
  <si>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</si>
  <si>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</si>
  <si>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</si>
  <si>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</si>
  <si>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</si>
  <si>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</si>
  <si>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</si>
  <si>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</si>
  <si>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</si>
  <si>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</si>
  <si>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</si>
  <si>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</si>
  <si>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</si>
  <si>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</si>
  <si>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</si>
  <si>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</si>
  <si>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</si>
  <si>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</si>
  <si>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</si>
  <si>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</si>
  <si>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</si>
  <si>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</si>
  <si>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</si>
  <si>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</si>
  <si>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</si>
  <si>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 xml:space="preserve">  </t>
  </si>
  <si>
    <t>REGISTRO MERCANTIL</t>
  </si>
  <si>
    <t>Ana Fabiola Ruano</t>
  </si>
  <si>
    <t>Jefe Delegaciones</t>
  </si>
  <si>
    <t>Registro Mercantil</t>
  </si>
  <si>
    <t>Jorge Castillo</t>
  </si>
  <si>
    <t>Piloto</t>
  </si>
  <si>
    <t>Fecha de emisión: 10/05/2023</t>
  </si>
  <si>
    <t>MES ABRIL 2023</t>
  </si>
  <si>
    <t>RECONOCIMIENTO DE GASTOS AL EXTERIOR, ABRIL 2023</t>
  </si>
  <si>
    <t>RECONOCIMIENTO DE GASTOS AL INTERIOR, ABRIL 2023</t>
  </si>
  <si>
    <t>BOLETOS AL EXTERIOR, ABRIL 2023</t>
  </si>
  <si>
    <t>VIÁTICOS AL EXTERIOR, ABRIL 2023</t>
  </si>
  <si>
    <t>VIÁTICOS Y BOLETOS AL INTERIOR, ABRIL 2023</t>
  </si>
  <si>
    <t>Nombramiento de Comision No. 18-2023</t>
  </si>
  <si>
    <t>Huehuetenango</t>
  </si>
  <si>
    <t>Enterega de equipo de computo y verificacion de espacio en agencia Banrural.</t>
  </si>
  <si>
    <t>Nombramiento de Comision No. 19-2023</t>
  </si>
  <si>
    <t>Edward Morales Aldana</t>
  </si>
  <si>
    <t>Encargado Inventarios</t>
  </si>
  <si>
    <t>Quetzaltenango</t>
  </si>
  <si>
    <t>Actualizacion tarjetas de responsabilidad e inventario.</t>
  </si>
  <si>
    <t>Requerimiento de Traslado No. 13-2023</t>
  </si>
  <si>
    <t>Quetzaltenango y Huehuetenango</t>
  </si>
  <si>
    <t>Transporte de personal del Registro Mercantil General de la Republica .</t>
  </si>
  <si>
    <t>Requerimiento de Traslado No. 14-2023</t>
  </si>
  <si>
    <t>Gerardo Lopez Diaz</t>
  </si>
  <si>
    <t>Tecnico Informatica</t>
  </si>
  <si>
    <t>Apoyo en instalacion de equipo de computo.</t>
  </si>
  <si>
    <t>Diego Mentenegro</t>
  </si>
  <si>
    <t>Economico</t>
  </si>
  <si>
    <t>Wendy Betancourth</t>
  </si>
  <si>
    <t>Jefe Seccion Auxiliares de Comercio</t>
  </si>
  <si>
    <t>Bogota, Colombia</t>
  </si>
  <si>
    <t>Quintos Travel S.A.</t>
  </si>
  <si>
    <t>participacion en invitacion por la Asociacion de Registradores de Latinoamerica y el Caribe - ASORLAC-.</t>
  </si>
  <si>
    <t>Conocer las  instalaciones de la camara de comercio de Bogota, asi como el proceso de gestion registral de empresas que se desarrollan en su sede principal.</t>
  </si>
  <si>
    <t>Se lograron establecer diferencias y similitudes en la manera de operar, asi como otros mecanismos de cotrol que se esperan implenetar en el Registro Mercantil General de la Republica para ofrecer un mejor servicio a la poblacion.</t>
  </si>
  <si>
    <t>Nombramiento de Comision No. 16-2023</t>
  </si>
  <si>
    <t>Nombramiento de Comision No. 17-2023</t>
  </si>
  <si>
    <t>Junior Mazariegos Garcia</t>
  </si>
  <si>
    <t xml:space="preserve">Secretario General </t>
  </si>
  <si>
    <t>Reconocimiento de Gastos No. 20-2023</t>
  </si>
  <si>
    <t>Pablo Eduardo Urias</t>
  </si>
  <si>
    <t>Asesor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</si>
</sst>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Q&quot;#,##0.00;[Red]\-&quot;Q&quot;#,##0.00"/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4" fontId="0" fillId="0" borderId="0" xfId="0" applyNumberFormat="1"/>
    <xf numFmtId="8" fontId="0" fillId="0" borderId="0" xfId="0" applyNumberFormat="1"/>
    <xf numFmtId="0" fontId="0" fillId="0" borderId="0" xfId="0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649511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414617</xdr:colOff>
      <xdr:row>16</xdr:row>
      <xdr:rowOff>302559</xdr:rowOff>
    </xdr:from>
    <xdr:to>
      <xdr:col>15</xdr:col>
      <xdr:colOff>258668</xdr:colOff>
      <xdr:row>16</xdr:row>
      <xdr:rowOff>1290077</xdr:rowOff>
    </xdr:to>
    <xdr:sp macro="" textlink="">
      <xdr:nvSpPr>
        <xdr:cNvPr id="4" name="1 CuadroTexto"/>
        <xdr:cNvSpPr txBox="1"/>
      </xdr:nvSpPr>
      <xdr:spPr>
        <a:xfrm>
          <a:off x="3899646" y="388844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67236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649941</xdr:colOff>
      <xdr:row>16</xdr:row>
      <xdr:rowOff>56030</xdr:rowOff>
    </xdr:from>
    <xdr:to>
      <xdr:col>13</xdr:col>
      <xdr:colOff>1211169</xdr:colOff>
      <xdr:row>18</xdr:row>
      <xdr:rowOff>270342</xdr:rowOff>
    </xdr:to>
    <xdr:sp macro="" textlink="">
      <xdr:nvSpPr>
        <xdr:cNvPr id="4" name="1 CuadroTexto"/>
        <xdr:cNvSpPr txBox="1"/>
      </xdr:nvSpPr>
      <xdr:spPr>
        <a:xfrm>
          <a:off x="3238500" y="337297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7"/>
  <sheetViews>
    <sheetView tabSelected="1" zoomScale="85" zoomScaleNormal="85" workbookViewId="0">
      <selection activeCell="J23" sqref="J23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21" t="s">
        <v>28</v>
      </c>
    </row>
    <row r="4" spans="1:15">
      <c r="G4" s="21" t="s">
        <v>27</v>
      </c>
    </row>
    <row r="5" spans="1:15">
      <c r="G5" s="20" t="s">
        <v>29</v>
      </c>
    </row>
    <row r="6" spans="1:15">
      <c r="G6" s="20" t="s">
        <v>40</v>
      </c>
    </row>
    <row r="7" spans="1:15">
      <c r="G7" s="22" t="s">
        <v>26</v>
      </c>
    </row>
    <row r="8" spans="1:15">
      <c r="G8" s="22"/>
    </row>
    <row r="10" spans="1:15" ht="15.75" thickBot="1">
      <c r="J10" s="31"/>
    </row>
    <row r="11" spans="1:15" ht="15" customHeight="1">
      <c r="G11" s="42" t="s">
        <v>41</v>
      </c>
      <c r="H11" s="43"/>
      <c r="I11" s="43"/>
      <c r="J11" s="43"/>
      <c r="K11" s="44"/>
    </row>
    <row r="12" spans="1:15" ht="15.75" customHeight="1" thickBot="1">
      <c r="G12" s="45"/>
      <c r="H12" s="46"/>
      <c r="I12" s="46"/>
      <c r="J12" s="46"/>
      <c r="K12" s="47"/>
    </row>
    <row r="13" spans="1:15">
      <c r="H13" s="20"/>
      <c r="I13" s="20"/>
      <c r="J13" s="20"/>
    </row>
    <row r="14" spans="1:15" ht="15.75" thickBot="1"/>
    <row r="15" spans="1:15">
      <c r="A15" s="37" t="s">
        <v>46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</row>
    <row r="16" spans="1:15" ht="22.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13</v>
      </c>
      <c r="N16" s="25" t="s">
        <v>14</v>
      </c>
      <c r="O16" s="26" t="s">
        <v>15</v>
      </c>
    </row>
    <row r="17" spans="1:15" ht="52.5" customHeight="1">
      <c r="A17" s="16">
        <v>1</v>
      </c>
      <c r="B17" s="10">
        <v>45036</v>
      </c>
      <c r="C17" s="13" t="s">
        <v>47</v>
      </c>
      <c r="D17" s="1">
        <v>268</v>
      </c>
      <c r="E17" s="14" t="s">
        <v>34</v>
      </c>
      <c r="F17" s="6" t="s">
        <v>35</v>
      </c>
      <c r="G17" s="2">
        <v>4854284</v>
      </c>
      <c r="H17" s="2" t="s">
        <v>36</v>
      </c>
      <c r="I17" s="9" t="s">
        <v>37</v>
      </c>
      <c r="J17" s="6" t="s">
        <v>48</v>
      </c>
      <c r="K17" s="12">
        <v>45015</v>
      </c>
      <c r="L17" s="12">
        <v>45015</v>
      </c>
      <c r="M17" s="15"/>
      <c r="N17" s="11">
        <v>159</v>
      </c>
      <c r="O17" s="19" t="s">
        <v>49</v>
      </c>
    </row>
    <row r="18" spans="1:15" ht="52.5" customHeight="1">
      <c r="A18" s="16">
        <v>2</v>
      </c>
      <c r="B18" s="10">
        <v>45036</v>
      </c>
      <c r="C18" s="13" t="s">
        <v>50</v>
      </c>
      <c r="D18" s="1">
        <v>268</v>
      </c>
      <c r="E18" s="14" t="s">
        <v>34</v>
      </c>
      <c r="F18" s="6" t="s">
        <v>51</v>
      </c>
      <c r="G18" s="2">
        <v>5761220</v>
      </c>
      <c r="H18" s="2" t="s">
        <v>52</v>
      </c>
      <c r="I18" s="9" t="s">
        <v>37</v>
      </c>
      <c r="J18" s="6" t="s">
        <v>53</v>
      </c>
      <c r="K18" s="12">
        <v>45015</v>
      </c>
      <c r="L18" s="12">
        <v>45015</v>
      </c>
      <c r="M18" s="15"/>
      <c r="N18" s="11">
        <v>162</v>
      </c>
      <c r="O18" s="19" t="s">
        <v>54</v>
      </c>
    </row>
    <row r="19" spans="1:15" ht="15.75" thickBot="1">
      <c r="A19" s="40" t="s">
        <v>18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27">
        <f>SUM(M17:M18)</f>
        <v>0</v>
      </c>
      <c r="N19" s="27">
        <f>SUM(N17:N18)</f>
        <v>321</v>
      </c>
      <c r="O19" s="28"/>
    </row>
    <row r="28" spans="1:15">
      <c r="K28" t="s">
        <v>32</v>
      </c>
    </row>
    <row r="37" spans="10:10">
      <c r="J37" t="s">
        <v>32</v>
      </c>
    </row>
  </sheetData>
  <mergeCells count="3">
    <mergeCell ref="A15:O15"/>
    <mergeCell ref="A19:L19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5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1" t="s">
        <v>28</v>
      </c>
      <c r="H3" s="21"/>
    </row>
    <row r="4" spans="1:18">
      <c r="G4" s="21" t="s">
        <v>27</v>
      </c>
      <c r="H4" s="21"/>
    </row>
    <row r="5" spans="1:18">
      <c r="G5" s="20" t="s">
        <v>29</v>
      </c>
      <c r="H5" s="20"/>
      <c r="N5" s="31"/>
    </row>
    <row r="6" spans="1:18">
      <c r="G6" s="20" t="s">
        <v>40</v>
      </c>
      <c r="H6" s="20"/>
      <c r="O6" s="31"/>
    </row>
    <row r="7" spans="1:18">
      <c r="G7" s="22" t="s">
        <v>26</v>
      </c>
      <c r="H7" s="20"/>
    </row>
    <row r="8" spans="1:18">
      <c r="G8" s="22"/>
      <c r="H8" s="22"/>
    </row>
    <row r="10" spans="1:18" ht="15.75" thickBot="1"/>
    <row r="11" spans="1:18" ht="15" customHeight="1">
      <c r="G11" s="42" t="s">
        <v>41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45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51" customHeight="1">
      <c r="A16" s="23" t="s">
        <v>0</v>
      </c>
      <c r="B16" s="24" t="s">
        <v>24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31</v>
      </c>
      <c r="P16" s="24" t="s">
        <v>15</v>
      </c>
      <c r="Q16" s="24" t="s">
        <v>16</v>
      </c>
      <c r="R16" s="26" t="s">
        <v>17</v>
      </c>
    </row>
    <row r="17" spans="1:18" ht="124.5" customHeight="1">
      <c r="A17" s="17"/>
      <c r="B17" s="1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2"/>
      <c r="R17" s="33"/>
    </row>
    <row r="18" spans="1:18">
      <c r="A18" s="17"/>
      <c r="B18" s="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6"/>
      <c r="R18" s="18"/>
    </row>
    <row r="19" spans="1:18" ht="18" thickBot="1">
      <c r="A19" s="40" t="s">
        <v>18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29">
        <f>SUM(O17:O18)</f>
        <v>0</v>
      </c>
      <c r="P19" s="30"/>
      <c r="Q19" s="30"/>
      <c r="R19" s="28"/>
    </row>
    <row r="25" spans="1:18">
      <c r="G25" t="s">
        <v>33</v>
      </c>
    </row>
  </sheetData>
  <mergeCells count="3">
    <mergeCell ref="A15:R15"/>
    <mergeCell ref="A19:N19"/>
    <mergeCell ref="G11:K12"/>
  </mergeCells>
  <pageMargins left="0.61" right="0.17" top="1.52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4"/>
  <sheetViews>
    <sheetView zoomScale="85" zoomScaleNormal="85" workbookViewId="0">
      <selection activeCell="A23" sqref="A23"/>
    </sheetView>
  </sheetViews>
  <sheetFormatPr baseColWidth="10" defaultRowHeight="15"/>
  <cols>
    <col min="1" max="1" width="4.28515625" customWidth="1"/>
    <col min="2" max="2" width="14.140625" customWidth="1"/>
    <col min="3" max="3" width="8" customWidth="1"/>
    <col min="4" max="4" width="12" customWidth="1"/>
    <col min="5" max="5" width="9.7109375" customWidth="1"/>
    <col min="6" max="6" width="14.42578125" customWidth="1"/>
    <col min="7" max="7" width="7.85546875" customWidth="1"/>
    <col min="9" max="9" width="11.85546875" customWidth="1"/>
    <col min="10" max="10" width="14.28515625" customWidth="1"/>
    <col min="11" max="11" width="12.28515625" customWidth="1"/>
    <col min="12" max="12" width="14.28515625" customWidth="1"/>
    <col min="13" max="13" width="12" customWidth="1"/>
    <col min="14" max="14" width="10.28515625" customWidth="1"/>
    <col min="15" max="15" width="15.42578125" customWidth="1"/>
    <col min="16" max="16" width="27.7109375" customWidth="1"/>
    <col min="17" max="17" width="27.42578125" customWidth="1"/>
    <col min="18" max="18" width="39.85546875" customWidth="1"/>
  </cols>
  <sheetData>
    <row r="3" spans="1:18">
      <c r="G3" s="21" t="s">
        <v>28</v>
      </c>
    </row>
    <row r="4" spans="1:18">
      <c r="G4" s="21" t="s">
        <v>27</v>
      </c>
    </row>
    <row r="5" spans="1:18">
      <c r="G5" s="20" t="s">
        <v>29</v>
      </c>
    </row>
    <row r="6" spans="1:18">
      <c r="G6" s="20" t="s">
        <v>40</v>
      </c>
    </row>
    <row r="7" spans="1:18">
      <c r="G7" s="22" t="s">
        <v>26</v>
      </c>
    </row>
    <row r="8" spans="1:18">
      <c r="G8" s="22"/>
    </row>
    <row r="10" spans="1:18" ht="15.75" thickBot="1"/>
    <row r="11" spans="1:18" ht="15" customHeight="1">
      <c r="G11" s="42" t="s">
        <v>41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44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59.25" customHeight="1">
      <c r="A16" s="23" t="s">
        <v>0</v>
      </c>
      <c r="B16" s="24" t="s">
        <v>19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13</v>
      </c>
      <c r="P16" s="24" t="s">
        <v>23</v>
      </c>
      <c r="Q16" s="24" t="s">
        <v>16</v>
      </c>
      <c r="R16" s="26" t="s">
        <v>17</v>
      </c>
    </row>
    <row r="17" spans="1:18" ht="101.25" customHeight="1">
      <c r="A17" s="17">
        <v>1</v>
      </c>
      <c r="B17" s="36" t="s">
        <v>71</v>
      </c>
      <c r="C17" s="4">
        <v>339</v>
      </c>
      <c r="D17" s="3">
        <v>45044</v>
      </c>
      <c r="E17" s="5">
        <v>102</v>
      </c>
      <c r="F17" s="6" t="s">
        <v>73</v>
      </c>
      <c r="G17" s="2">
        <v>54170656</v>
      </c>
      <c r="H17" s="2" t="s">
        <v>74</v>
      </c>
      <c r="I17" s="36" t="s">
        <v>62</v>
      </c>
      <c r="J17" s="5" t="s">
        <v>66</v>
      </c>
      <c r="K17" s="3">
        <v>45034</v>
      </c>
      <c r="L17" s="3">
        <v>45038</v>
      </c>
      <c r="M17" s="7" t="s">
        <v>67</v>
      </c>
      <c r="N17" s="7" t="s">
        <v>63</v>
      </c>
      <c r="O17" s="8">
        <v>4575.26</v>
      </c>
      <c r="P17" s="6" t="s">
        <v>68</v>
      </c>
      <c r="Q17" s="32" t="s">
        <v>69</v>
      </c>
      <c r="R17" s="33" t="s">
        <v>70</v>
      </c>
    </row>
    <row r="18" spans="1:18" ht="101.25" customHeight="1">
      <c r="A18" s="17">
        <v>2</v>
      </c>
      <c r="B18" s="51" t="s">
        <v>72</v>
      </c>
      <c r="C18" s="4">
        <v>339</v>
      </c>
      <c r="D18" s="3">
        <v>45044</v>
      </c>
      <c r="E18" s="5">
        <v>102</v>
      </c>
      <c r="F18" s="6" t="s">
        <v>64</v>
      </c>
      <c r="G18" s="2">
        <v>12174645</v>
      </c>
      <c r="H18" s="2" t="s">
        <v>65</v>
      </c>
      <c r="I18" s="51" t="s">
        <v>62</v>
      </c>
      <c r="J18" s="5" t="s">
        <v>66</v>
      </c>
      <c r="K18" s="3">
        <v>45034</v>
      </c>
      <c r="L18" s="3">
        <v>45038</v>
      </c>
      <c r="M18" s="7" t="s">
        <v>67</v>
      </c>
      <c r="N18" s="7" t="s">
        <v>63</v>
      </c>
      <c r="O18" s="8">
        <v>4575.26</v>
      </c>
      <c r="P18" s="6" t="s">
        <v>68</v>
      </c>
      <c r="Q18" s="32" t="s">
        <v>69</v>
      </c>
      <c r="R18" s="33" t="s">
        <v>70</v>
      </c>
    </row>
    <row r="19" spans="1:18" ht="101.25" customHeight="1">
      <c r="A19" s="17">
        <v>3</v>
      </c>
      <c r="B19" s="51" t="s">
        <v>75</v>
      </c>
      <c r="C19" s="4">
        <v>339</v>
      </c>
      <c r="D19" s="3">
        <v>45044</v>
      </c>
      <c r="E19" s="5">
        <v>102</v>
      </c>
      <c r="F19" s="6" t="s">
        <v>76</v>
      </c>
      <c r="G19" s="2">
        <v>35627247</v>
      </c>
      <c r="H19" s="2" t="s">
        <v>77</v>
      </c>
      <c r="I19" s="36" t="s">
        <v>62</v>
      </c>
      <c r="J19" s="5" t="s">
        <v>66</v>
      </c>
      <c r="K19" s="3">
        <v>45034</v>
      </c>
      <c r="L19" s="3">
        <v>45038</v>
      </c>
      <c r="M19" s="7" t="s">
        <v>67</v>
      </c>
      <c r="N19" s="7" t="s">
        <v>63</v>
      </c>
      <c r="O19" s="8">
        <v>4575.26</v>
      </c>
      <c r="P19" s="6" t="s">
        <v>68</v>
      </c>
      <c r="Q19" s="32" t="s">
        <v>69</v>
      </c>
      <c r="R19" s="33" t="s">
        <v>70</v>
      </c>
    </row>
    <row r="20" spans="1:18" ht="24" customHeight="1" thickBot="1">
      <c r="A20" s="40" t="s">
        <v>18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29">
        <f>SUM(O17:O19)</f>
        <v>13725.78</v>
      </c>
      <c r="P20" s="30"/>
      <c r="Q20" s="30"/>
      <c r="R20" s="28"/>
    </row>
    <row r="24" spans="1:18" ht="66.75" customHeight="1">
      <c r="D24" s="34"/>
      <c r="K24" s="34"/>
      <c r="L24" s="34"/>
      <c r="O24" s="35"/>
    </row>
  </sheetData>
  <mergeCells count="3">
    <mergeCell ref="A15:R15"/>
    <mergeCell ref="A20:N20"/>
    <mergeCell ref="G11:K12"/>
  </mergeCells>
  <pageMargins left="0.77" right="0.70866141732283472" top="1.63" bottom="0.74803149606299213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9"/>
  <sheetViews>
    <sheetView zoomScale="85" zoomScaleNormal="85" workbookViewId="0">
      <selection activeCell="G17" sqref="G17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bestFit="1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40</v>
      </c>
    </row>
    <row r="7" spans="1:14">
      <c r="G7" s="22" t="s">
        <v>26</v>
      </c>
    </row>
    <row r="10" spans="1:14" ht="15.75" thickBot="1"/>
    <row r="11" spans="1:14" ht="15" customHeight="1">
      <c r="G11" s="42" t="s">
        <v>41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43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49.5" customHeight="1">
      <c r="A17" s="16">
        <v>1</v>
      </c>
      <c r="B17" s="10">
        <v>45036</v>
      </c>
      <c r="C17" s="13" t="s">
        <v>55</v>
      </c>
      <c r="D17" s="1">
        <v>268</v>
      </c>
      <c r="E17" s="14" t="s">
        <v>34</v>
      </c>
      <c r="F17" s="6" t="s">
        <v>38</v>
      </c>
      <c r="G17" s="2">
        <v>97323160</v>
      </c>
      <c r="H17" s="2" t="s">
        <v>39</v>
      </c>
      <c r="I17" s="9" t="s">
        <v>37</v>
      </c>
      <c r="J17" s="6" t="s">
        <v>56</v>
      </c>
      <c r="K17" s="12">
        <v>45015</v>
      </c>
      <c r="L17" s="12">
        <v>45015</v>
      </c>
      <c r="M17" s="15">
        <v>178</v>
      </c>
      <c r="N17" s="19" t="s">
        <v>57</v>
      </c>
    </row>
    <row r="18" spans="1:14" ht="34.5" customHeight="1">
      <c r="A18" s="16">
        <v>2</v>
      </c>
      <c r="B18" s="10">
        <v>45036</v>
      </c>
      <c r="C18" s="13" t="s">
        <v>58</v>
      </c>
      <c r="D18" s="1">
        <v>268</v>
      </c>
      <c r="E18" s="14" t="s">
        <v>34</v>
      </c>
      <c r="F18" s="6" t="s">
        <v>59</v>
      </c>
      <c r="G18" s="2">
        <v>44133138</v>
      </c>
      <c r="H18" s="2" t="s">
        <v>60</v>
      </c>
      <c r="I18" s="9" t="s">
        <v>37</v>
      </c>
      <c r="J18" s="6" t="s">
        <v>48</v>
      </c>
      <c r="K18" s="12">
        <v>45015</v>
      </c>
      <c r="L18" s="12">
        <v>45015</v>
      </c>
      <c r="M18" s="15">
        <v>177</v>
      </c>
      <c r="N18" s="19" t="s">
        <v>61</v>
      </c>
    </row>
    <row r="19" spans="1:14" ht="15.75" thickBot="1">
      <c r="A19" s="40" t="s">
        <v>18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27">
        <f>SUM(M17:M18)</f>
        <v>355</v>
      </c>
      <c r="N19" s="28"/>
    </row>
  </sheetData>
  <mergeCells count="3">
    <mergeCell ref="A15:N15"/>
    <mergeCell ref="A19:L19"/>
    <mergeCell ref="G11:K12"/>
  </mergeCells>
  <pageMargins left="0.79" right="0.31" top="2.11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40</v>
      </c>
    </row>
    <row r="7" spans="1:14">
      <c r="G7" s="22" t="s">
        <v>26</v>
      </c>
    </row>
    <row r="10" spans="1:14" ht="15.75" thickBot="1"/>
    <row r="11" spans="1:14" ht="15" customHeight="1">
      <c r="G11" s="42" t="s">
        <v>41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42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31.5" customHeight="1">
      <c r="A17" s="16"/>
      <c r="B17" s="10"/>
      <c r="C17" s="13"/>
      <c r="D17" s="1"/>
      <c r="E17" s="14"/>
      <c r="F17" s="6"/>
      <c r="G17" s="2"/>
      <c r="H17" s="2"/>
      <c r="I17" s="9"/>
      <c r="J17" s="5"/>
      <c r="K17" s="3"/>
      <c r="L17" s="3"/>
      <c r="M17" s="15"/>
      <c r="N17" s="6"/>
    </row>
    <row r="18" spans="1:14" ht="29.25" customHeight="1">
      <c r="A18" s="16"/>
      <c r="B18" s="10"/>
      <c r="C18" s="13"/>
      <c r="D18" s="1"/>
      <c r="E18" s="14"/>
      <c r="F18" s="6"/>
      <c r="G18" s="2"/>
      <c r="H18" s="2"/>
      <c r="I18" s="9"/>
      <c r="J18" s="5"/>
      <c r="K18" s="3"/>
      <c r="L18" s="3"/>
      <c r="M18" s="15"/>
      <c r="N18" s="6"/>
    </row>
    <row r="19" spans="1:14" ht="33" customHeight="1">
      <c r="A19" s="16"/>
      <c r="B19" s="10"/>
      <c r="C19" s="13"/>
      <c r="D19" s="1"/>
      <c r="E19" s="14"/>
      <c r="F19" s="6"/>
      <c r="G19" s="2"/>
      <c r="H19" s="2"/>
      <c r="I19" s="9"/>
      <c r="J19" s="5"/>
      <c r="K19" s="3"/>
      <c r="L19" s="3"/>
      <c r="M19" s="15"/>
      <c r="N19" s="6"/>
    </row>
    <row r="20" spans="1:14" ht="15.75" thickBot="1">
      <c r="A20" s="40" t="s">
        <v>18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27">
        <f>SUM(M17:M17)</f>
        <v>0</v>
      </c>
      <c r="N20" s="28"/>
    </row>
  </sheetData>
  <mergeCells count="3">
    <mergeCell ref="A15:N15"/>
    <mergeCell ref="A20:L20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Hector Ronaldo Roman Ramirez</cp:lastModifiedBy>
  <cp:lastPrinted>2023-05-15T15:38:44Z</cp:lastPrinted>
  <dcterms:created xsi:type="dcterms:W3CDTF">2015-10-09T21:36:14Z</dcterms:created>
  <dcterms:modified xsi:type="dcterms:W3CDTF">2023-05-15T15:39:38Z</dcterms:modified>
</cp:coreProperties>
</file>