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ÚBLICA ABRIL 2024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13" i="8" l="1"/>
  <c r="A14" i="8" l="1"/>
  <c r="A15" i="8" s="1"/>
  <c r="A16" i="8" s="1"/>
  <c r="A17" i="8" s="1"/>
  <c r="A18" i="8" l="1"/>
  <c r="A19" i="8" s="1"/>
  <c r="A20" i="8" s="1"/>
  <c r="A21" i="8" s="1"/>
  <c r="A23" i="8" s="1"/>
  <c r="A24" i="8" s="1"/>
  <c r="A25" i="8" s="1"/>
  <c r="A26" i="8" s="1"/>
  <c r="A27" i="8" l="1"/>
  <c r="A28" i="8" s="1"/>
</calcChain>
</file>

<file path=xl/sharedStrings.xml><?xml version="1.0" encoding="utf-8"?>
<sst xmlns="http://schemas.openxmlformats.org/spreadsheetml/2006/main" count="158" uniqueCount="92">
  <si>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</si>
  <si>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</si>
  <si>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</si>
  <si>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</si>
  <si>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</si>
  <si>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</si>
  <si>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</si>
  <si>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</si>
  <si>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</si>
  <si>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</si>
  <si>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</si>
  <si>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</si>
  <si>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</si>
  <si>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</si>
  <si>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</si>
  <si>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</si>
  <si>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</si>
  <si>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</si>
  <si>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</si>
  <si>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</si>
  <si>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</si>
  <si>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</si>
  <si>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</si>
  <si>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</si>
  <si>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</si>
  <si>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</si>
  <si>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</si>
  <si>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</si>
  <si>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</si>
  <si>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</si>
  <si>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</si>
  <si>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</si>
  <si>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</si>
  <si>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</si>
  <si>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</si>
  <si>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</si>
  <si>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</si>
  <si>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</si>
  <si>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</si>
  <si>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</si>
  <si>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</si>
  <si>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</si>
  <si>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</si>
  <si>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</si>
  <si>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</si>
  <si>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</si>
  <si>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</si>
  <si>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</si>
  <si>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</si>
  <si>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</si>
  <si>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</si>
  <si>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</si>
  <si>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</si>
  <si>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</si>
  <si>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</si>
  <si>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</si>
  <si>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</si>
  <si>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</si>
  <si>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</si>
  <si>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</si>
  <si>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</si>
  <si>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</si>
  <si>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</si>
  <si>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</si>
  <si>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</si>
  <si>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</si>
  <si>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</si>
  <si>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</si>
  <si>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</si>
  <si>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</si>
  <si>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</si>
  <si>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</si>
  <si>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</si>
  <si>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</si>
  <si>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</si>
  <si>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</si>
  <si>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DIRECCIÓN DE ANALISIS ECONÓMICO</t>
  </si>
  <si>
    <t>KATTERYN DENNIS MARTINEZ ZACARÍAS</t>
  </si>
  <si>
    <t>kdmartinezz@mineco.gob.gt</t>
  </si>
  <si>
    <t>4668 9115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</si>
  <si>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</si>
  <si>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CORRESPONDE AL MES DE:  </t>
    </r>
    <r>
      <rPr>
        <sz val="12"/>
        <color theme="1"/>
        <rFont val="Calibri"/>
        <family val="2"/>
        <scheme val="minor"/>
      </rPr>
      <t>ABRIL 2024</t>
    </r>
  </si>
  <si>
    <t>DIRECCION DE ANALISIS ECONÓMICO</t>
  </si>
  <si>
    <t>Yessika Gabriela Girón Hernández</t>
  </si>
  <si>
    <t>Ygiron@mineco.gob.gt</t>
  </si>
  <si>
    <t>FRANCISCO JAVIER AZABA NAVAS</t>
  </si>
  <si>
    <t>ASESOR PROFESIONL ESPECIALIZADO I</t>
  </si>
  <si>
    <t>fjazaban@mineco.gob.gt</t>
  </si>
  <si>
    <t>11 Av 03-14 zona 1</t>
  </si>
  <si>
    <t>DIRECCIÓN DE ADMINISTRACIÓN DEL COMERCIO EXTERIOR (REGISTRO DE MERCADO DE VALORES)</t>
  </si>
  <si>
    <t xml:space="preserve"> 2412-0200   2232-5490</t>
  </si>
  <si>
    <r>
      <t>FECHA DE ACTUALIZACIÓN:  13</t>
    </r>
    <r>
      <rPr>
        <sz val="12"/>
        <color theme="1"/>
        <rFont val="Calibri"/>
        <family val="2"/>
        <scheme val="minor"/>
      </rPr>
      <t xml:space="preserve"> MAYO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</si>
</sst>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7" xfId="0" applyFont="1" applyFill="1" applyBorder="1"/>
    <xf numFmtId="0" fontId="7" fillId="0" borderId="1" xfId="0" applyFont="1" applyBorder="1" applyAlignment="1">
      <alignment horizontal="justify" wrapText="1"/>
    </xf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9" xfId="0" applyFont="1" applyBorder="1" applyAlignment="1">
      <alignment horizontal="justify" vertical="center" wrapText="1"/>
    </xf>
    <xf numFmtId="0" fontId="8" fillId="0" borderId="10" xfId="2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417635</xdr:colOff>
      <xdr:row>0</xdr:row>
      <xdr:rowOff>87924</xdr:rowOff>
    </xdr:from>
    <xdr:to>
      <xdr:col>8</xdr:col>
      <xdr:colOff>1516673</xdr:colOff>
      <xdr:row>7</xdr:row>
      <xdr:rowOff>7328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87924"/>
          <a:ext cx="3516923" cy="1304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hyperlink" Target="mailto:fjazaban@mineco.gob.gt" TargetMode="External"/><Relationship Id="rId2" Type="http://schemas.openxmlformats.org/officeDocument/2006/relationships/hyperlink" Target="mailto:malopez@mineco.gob.gt" TargetMode="External"/><Relationship Id="rId16" Type="http://schemas.openxmlformats.org/officeDocument/2006/relationships/hyperlink" Target="mailto:Ygiron@mineco.gob.gt" TargetMode="External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130" zoomScaleNormal="130" workbookViewId="0">
      <selection activeCell="A3" sqref="A3:I3"/>
    </sheetView>
  </sheetViews>
  <sheetFormatPr baseColWidth="10" defaultRowHeight="15" x14ac:dyDescent="0.25"/>
  <cols>
    <col min="1" max="1" width="4.5703125" style="27" customWidth="1"/>
    <col min="2" max="2" width="31.28515625" style="34" customWidth="1"/>
    <col min="3" max="3" width="19.85546875" customWidth="1"/>
    <col min="4" max="4" width="22.85546875" customWidth="1"/>
    <col min="5" max="5" width="15" customWidth="1"/>
    <col min="6" max="7" width="11.42578125" style="27"/>
    <col min="8" max="8" width="13.42578125" style="27" customWidth="1"/>
    <col min="9" max="9" width="23" customWidth="1"/>
  </cols>
  <sheetData>
    <row r="1" spans="1:9" ht="15.75" x14ac:dyDescent="0.25">
      <c r="A1" s="44" t="s">
        <v>45</v>
      </c>
      <c r="B1" s="44"/>
      <c r="C1" s="44"/>
      <c r="D1" s="44"/>
      <c r="E1" s="44"/>
      <c r="F1" s="44"/>
      <c r="G1" s="44"/>
      <c r="H1" s="44"/>
      <c r="I1" s="44"/>
    </row>
    <row r="2" spans="1:9" ht="15.75" x14ac:dyDescent="0.25">
      <c r="A2" s="44" t="s">
        <v>46</v>
      </c>
      <c r="B2" s="44"/>
      <c r="C2" s="44"/>
      <c r="D2" s="44"/>
      <c r="E2" s="44"/>
      <c r="F2" s="44"/>
      <c r="G2" s="44"/>
      <c r="H2" s="44"/>
      <c r="I2" s="44"/>
    </row>
    <row r="3" spans="1:9" ht="15.75" customHeight="1" x14ac:dyDescent="0.25">
      <c r="A3" s="45" t="s">
        <v>75</v>
      </c>
      <c r="B3" s="45"/>
      <c r="C3" s="45"/>
      <c r="D3" s="45"/>
      <c r="E3" s="45"/>
      <c r="F3" s="45"/>
      <c r="G3" s="45"/>
      <c r="H3" s="45"/>
      <c r="I3" s="45"/>
    </row>
    <row r="4" spans="1:9" ht="15.75" x14ac:dyDescent="0.25">
      <c r="A4" s="44" t="s">
        <v>67</v>
      </c>
      <c r="B4" s="44"/>
      <c r="C4" s="44"/>
      <c r="D4" s="44"/>
      <c r="E4" s="44"/>
      <c r="F4" s="44"/>
      <c r="G4" s="44"/>
      <c r="H4" s="44"/>
      <c r="I4" s="44"/>
    </row>
    <row r="5" spans="1:9" ht="15.75" x14ac:dyDescent="0.25">
      <c r="A5" s="44" t="s">
        <v>80</v>
      </c>
      <c r="B5" s="44"/>
      <c r="C5" s="44"/>
      <c r="D5" s="44"/>
      <c r="E5" s="44"/>
      <c r="F5" s="44"/>
      <c r="G5" s="44"/>
      <c r="H5" s="44"/>
      <c r="I5" s="44"/>
    </row>
    <row r="6" spans="1:9" ht="15.75" x14ac:dyDescent="0.25">
      <c r="A6" s="44" t="s">
        <v>47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44" t="s">
        <v>91</v>
      </c>
      <c r="B7" s="44"/>
      <c r="C7" s="44"/>
      <c r="D7" s="44"/>
      <c r="E7" s="44"/>
      <c r="F7" s="44"/>
      <c r="G7" s="44"/>
      <c r="H7" s="44"/>
      <c r="I7" s="44"/>
    </row>
    <row r="8" spans="1:9" ht="17.25" customHeight="1" x14ac:dyDescent="0.25">
      <c r="A8" s="44" t="s">
        <v>81</v>
      </c>
      <c r="B8" s="44"/>
      <c r="C8" s="44"/>
      <c r="D8" s="44"/>
      <c r="E8" s="44"/>
      <c r="F8" s="44"/>
      <c r="G8" s="44"/>
      <c r="H8" s="44"/>
      <c r="I8" s="44"/>
    </row>
    <row r="9" spans="1:9" ht="15.75" x14ac:dyDescent="0.25">
      <c r="A9" s="1"/>
      <c r="B9" s="22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43" t="s">
        <v>9</v>
      </c>
      <c r="B10" s="43"/>
      <c r="C10" s="43"/>
      <c r="D10" s="43"/>
      <c r="E10" s="43"/>
      <c r="F10" s="43"/>
      <c r="G10" s="43"/>
      <c r="H10" s="43"/>
      <c r="I10" s="43"/>
    </row>
    <row r="11" spans="1:9" ht="39.75" customHeight="1" thickBot="1" x14ac:dyDescent="0.3">
      <c r="A11" s="18" t="s">
        <v>1</v>
      </c>
      <c r="B11" s="28" t="s">
        <v>6</v>
      </c>
      <c r="C11" s="19" t="s">
        <v>2</v>
      </c>
      <c r="D11" s="19" t="s">
        <v>3</v>
      </c>
      <c r="E11" s="20" t="s">
        <v>8</v>
      </c>
      <c r="F11" s="20" t="s">
        <v>7</v>
      </c>
      <c r="G11" s="19" t="s">
        <v>0</v>
      </c>
      <c r="H11" s="17" t="s">
        <v>4</v>
      </c>
      <c r="I11" s="21" t="s">
        <v>5</v>
      </c>
    </row>
    <row r="12" spans="1:9" ht="24.75" x14ac:dyDescent="0.25">
      <c r="A12" s="23">
        <v>1</v>
      </c>
      <c r="B12" s="29" t="s">
        <v>10</v>
      </c>
      <c r="C12" s="16" t="s">
        <v>15</v>
      </c>
      <c r="D12" s="16" t="s">
        <v>64</v>
      </c>
      <c r="E12" s="7" t="s">
        <v>48</v>
      </c>
      <c r="F12" s="37" t="s">
        <v>65</v>
      </c>
      <c r="G12" s="37">
        <v>0</v>
      </c>
      <c r="H12" s="37" t="s">
        <v>59</v>
      </c>
      <c r="I12" s="10" t="s">
        <v>59</v>
      </c>
    </row>
    <row r="13" spans="1:9" ht="36" x14ac:dyDescent="0.25">
      <c r="A13" s="24">
        <f>1+A12</f>
        <v>2</v>
      </c>
      <c r="B13" s="30" t="s">
        <v>11</v>
      </c>
      <c r="C13" s="2" t="s">
        <v>26</v>
      </c>
      <c r="D13" s="2" t="s">
        <v>13</v>
      </c>
      <c r="E13" s="5" t="s">
        <v>48</v>
      </c>
      <c r="F13" s="38" t="s">
        <v>60</v>
      </c>
      <c r="G13" s="38">
        <v>6102</v>
      </c>
      <c r="H13" s="38" t="s">
        <v>59</v>
      </c>
      <c r="I13" s="6" t="s">
        <v>63</v>
      </c>
    </row>
    <row r="14" spans="1:9" ht="36" x14ac:dyDescent="0.25">
      <c r="A14" s="24">
        <f t="shared" ref="A14:A28" si="0">1+A13</f>
        <v>3</v>
      </c>
      <c r="B14" s="30" t="s">
        <v>12</v>
      </c>
      <c r="C14" s="2" t="s">
        <v>27</v>
      </c>
      <c r="D14" s="2" t="s">
        <v>13</v>
      </c>
      <c r="E14" s="5" t="s">
        <v>48</v>
      </c>
      <c r="F14" s="38" t="s">
        <v>60</v>
      </c>
      <c r="G14" s="38">
        <v>4324</v>
      </c>
      <c r="H14" s="38" t="s">
        <v>59</v>
      </c>
      <c r="I14" s="6" t="s">
        <v>49</v>
      </c>
    </row>
    <row r="15" spans="1:9" ht="36" x14ac:dyDescent="0.25">
      <c r="A15" s="24">
        <f t="shared" si="0"/>
        <v>4</v>
      </c>
      <c r="B15" s="30" t="s">
        <v>14</v>
      </c>
      <c r="C15" s="2" t="s">
        <v>28</v>
      </c>
      <c r="D15" s="2" t="s">
        <v>13</v>
      </c>
      <c r="E15" s="5" t="s">
        <v>48</v>
      </c>
      <c r="F15" s="38" t="s">
        <v>60</v>
      </c>
      <c r="G15" s="38">
        <v>6301</v>
      </c>
      <c r="H15" s="38" t="s">
        <v>59</v>
      </c>
      <c r="I15" s="6" t="s">
        <v>50</v>
      </c>
    </row>
    <row r="16" spans="1:9" ht="48" x14ac:dyDescent="0.25">
      <c r="A16" s="24">
        <f t="shared" si="0"/>
        <v>5</v>
      </c>
      <c r="B16" s="30" t="s">
        <v>16</v>
      </c>
      <c r="C16" s="2" t="s">
        <v>29</v>
      </c>
      <c r="D16" s="2" t="s">
        <v>13</v>
      </c>
      <c r="E16" s="5" t="s">
        <v>48</v>
      </c>
      <c r="F16" s="38" t="s">
        <v>60</v>
      </c>
      <c r="G16" s="38">
        <v>4308</v>
      </c>
      <c r="H16" s="38" t="s">
        <v>59</v>
      </c>
      <c r="I16" s="6" t="s">
        <v>51</v>
      </c>
    </row>
    <row r="17" spans="1:9" ht="36" x14ac:dyDescent="0.25">
      <c r="A17" s="24">
        <f t="shared" si="0"/>
        <v>6</v>
      </c>
      <c r="B17" s="30" t="s">
        <v>17</v>
      </c>
      <c r="C17" s="2" t="s">
        <v>30</v>
      </c>
      <c r="D17" s="2" t="s">
        <v>13</v>
      </c>
      <c r="E17" s="5" t="s">
        <v>48</v>
      </c>
      <c r="F17" s="38" t="s">
        <v>60</v>
      </c>
      <c r="G17" s="38">
        <v>4221</v>
      </c>
      <c r="H17" s="38" t="s">
        <v>59</v>
      </c>
      <c r="I17" s="6" t="s">
        <v>52</v>
      </c>
    </row>
    <row r="18" spans="1:9" ht="24.75" x14ac:dyDescent="0.25">
      <c r="A18" s="24">
        <f t="shared" si="0"/>
        <v>7</v>
      </c>
      <c r="B18" s="30" t="s">
        <v>19</v>
      </c>
      <c r="C18" s="2" t="s">
        <v>20</v>
      </c>
      <c r="D18" s="2" t="s">
        <v>18</v>
      </c>
      <c r="E18" s="5" t="s">
        <v>48</v>
      </c>
      <c r="F18" s="38" t="s">
        <v>60</v>
      </c>
      <c r="G18" s="38">
        <v>4330</v>
      </c>
      <c r="H18" s="38" t="s">
        <v>59</v>
      </c>
      <c r="I18" s="6" t="s">
        <v>62</v>
      </c>
    </row>
    <row r="19" spans="1:9" ht="36" x14ac:dyDescent="0.25">
      <c r="A19" s="24">
        <f t="shared" si="0"/>
        <v>8</v>
      </c>
      <c r="B19" s="30" t="s">
        <v>21</v>
      </c>
      <c r="C19" s="2" t="s">
        <v>31</v>
      </c>
      <c r="D19" s="2" t="s">
        <v>18</v>
      </c>
      <c r="E19" s="5" t="s">
        <v>48</v>
      </c>
      <c r="F19" s="38" t="s">
        <v>60</v>
      </c>
      <c r="G19" s="38">
        <v>2403</v>
      </c>
      <c r="H19" s="38" t="s">
        <v>59</v>
      </c>
      <c r="I19" s="6" t="s">
        <v>53</v>
      </c>
    </row>
    <row r="20" spans="1:9" ht="36" x14ac:dyDescent="0.25">
      <c r="A20" s="24">
        <f t="shared" si="0"/>
        <v>9</v>
      </c>
      <c r="B20" s="30" t="s">
        <v>72</v>
      </c>
      <c r="C20" s="2" t="s">
        <v>22</v>
      </c>
      <c r="D20" s="2" t="s">
        <v>23</v>
      </c>
      <c r="E20" s="5" t="s">
        <v>48</v>
      </c>
      <c r="F20" s="38" t="s">
        <v>60</v>
      </c>
      <c r="G20" s="38">
        <v>4200</v>
      </c>
      <c r="H20" s="38" t="s">
        <v>74</v>
      </c>
      <c r="I20" s="12" t="s">
        <v>73</v>
      </c>
    </row>
    <row r="21" spans="1:9" ht="36" x14ac:dyDescent="0.25">
      <c r="A21" s="24">
        <f t="shared" si="0"/>
        <v>10</v>
      </c>
      <c r="B21" s="30" t="s">
        <v>24</v>
      </c>
      <c r="C21" s="2" t="s">
        <v>25</v>
      </c>
      <c r="D21" s="2" t="s">
        <v>23</v>
      </c>
      <c r="E21" s="9" t="s">
        <v>48</v>
      </c>
      <c r="F21" s="38" t="s">
        <v>60</v>
      </c>
      <c r="G21" s="38">
        <v>4212</v>
      </c>
      <c r="H21" s="38" t="s">
        <v>59</v>
      </c>
      <c r="I21" s="6" t="s">
        <v>54</v>
      </c>
    </row>
    <row r="22" spans="1:9" ht="36" x14ac:dyDescent="0.25">
      <c r="A22" s="24">
        <v>11</v>
      </c>
      <c r="B22" s="30" t="s">
        <v>44</v>
      </c>
      <c r="C22" s="2" t="s">
        <v>32</v>
      </c>
      <c r="D22" s="2" t="s">
        <v>33</v>
      </c>
      <c r="E22" s="5" t="s">
        <v>48</v>
      </c>
      <c r="F22" s="38" t="s">
        <v>60</v>
      </c>
      <c r="G22" s="38">
        <v>4207</v>
      </c>
      <c r="H22" s="38" t="s">
        <v>59</v>
      </c>
      <c r="I22" s="6" t="s">
        <v>61</v>
      </c>
    </row>
    <row r="23" spans="1:9" ht="36" x14ac:dyDescent="0.25">
      <c r="A23" s="24">
        <f t="shared" si="0"/>
        <v>12</v>
      </c>
      <c r="B23" s="31" t="s">
        <v>34</v>
      </c>
      <c r="C23" s="3" t="s">
        <v>35</v>
      </c>
      <c r="D23" s="3" t="s">
        <v>66</v>
      </c>
      <c r="E23" s="7" t="s">
        <v>48</v>
      </c>
      <c r="F23" s="37" t="s">
        <v>65</v>
      </c>
      <c r="G23" s="41">
        <v>0</v>
      </c>
      <c r="H23" s="41" t="s">
        <v>59</v>
      </c>
      <c r="I23" s="8" t="s">
        <v>59</v>
      </c>
    </row>
    <row r="24" spans="1:9" ht="36" x14ac:dyDescent="0.25">
      <c r="A24" s="25">
        <f t="shared" si="0"/>
        <v>13</v>
      </c>
      <c r="B24" s="30" t="s">
        <v>36</v>
      </c>
      <c r="C24" s="2" t="s">
        <v>37</v>
      </c>
      <c r="D24" s="2" t="s">
        <v>33</v>
      </c>
      <c r="E24" s="5" t="s">
        <v>48</v>
      </c>
      <c r="F24" s="38" t="s">
        <v>60</v>
      </c>
      <c r="G24" s="38">
        <v>4211</v>
      </c>
      <c r="H24" s="38" t="s">
        <v>59</v>
      </c>
      <c r="I24" s="6" t="s">
        <v>55</v>
      </c>
    </row>
    <row r="25" spans="1:9" ht="36" x14ac:dyDescent="0.25">
      <c r="A25" s="25">
        <f t="shared" si="0"/>
        <v>14</v>
      </c>
      <c r="B25" s="32" t="s">
        <v>69</v>
      </c>
      <c r="C25" s="4" t="s">
        <v>70</v>
      </c>
      <c r="D25" s="4" t="s">
        <v>33</v>
      </c>
      <c r="E25" s="5" t="s">
        <v>48</v>
      </c>
      <c r="F25" s="38" t="s">
        <v>60</v>
      </c>
      <c r="G25" s="38">
        <v>4209</v>
      </c>
      <c r="H25" s="38" t="s">
        <v>59</v>
      </c>
      <c r="I25" s="12" t="s">
        <v>71</v>
      </c>
    </row>
    <row r="26" spans="1:9" ht="24.75" x14ac:dyDescent="0.25">
      <c r="A26" s="25">
        <f t="shared" si="0"/>
        <v>15</v>
      </c>
      <c r="B26" s="30" t="s">
        <v>68</v>
      </c>
      <c r="C26" s="2" t="s">
        <v>39</v>
      </c>
      <c r="D26" s="2" t="s">
        <v>38</v>
      </c>
      <c r="E26" s="5" t="s">
        <v>48</v>
      </c>
      <c r="F26" s="38" t="s">
        <v>60</v>
      </c>
      <c r="G26" s="38">
        <v>5109</v>
      </c>
      <c r="H26" s="38" t="s">
        <v>59</v>
      </c>
      <c r="I26" s="6" t="s">
        <v>56</v>
      </c>
    </row>
    <row r="27" spans="1:9" ht="24.75" x14ac:dyDescent="0.25">
      <c r="A27" s="25">
        <f t="shared" si="0"/>
        <v>16</v>
      </c>
      <c r="B27" s="30" t="s">
        <v>40</v>
      </c>
      <c r="C27" s="2" t="s">
        <v>41</v>
      </c>
      <c r="D27" s="2" t="s">
        <v>38</v>
      </c>
      <c r="E27" s="5" t="s">
        <v>48</v>
      </c>
      <c r="F27" s="38" t="s">
        <v>60</v>
      </c>
      <c r="G27" s="38">
        <v>4403</v>
      </c>
      <c r="H27" s="38" t="s">
        <v>59</v>
      </c>
      <c r="I27" s="6" t="s">
        <v>57</v>
      </c>
    </row>
    <row r="28" spans="1:9" ht="25.5" thickBot="1" x14ac:dyDescent="0.3">
      <c r="A28" s="26">
        <f t="shared" si="0"/>
        <v>17</v>
      </c>
      <c r="B28" s="33" t="s">
        <v>43</v>
      </c>
      <c r="C28" s="13" t="s">
        <v>39</v>
      </c>
      <c r="D28" s="13" t="s">
        <v>42</v>
      </c>
      <c r="E28" s="14" t="s">
        <v>48</v>
      </c>
      <c r="F28" s="13" t="s">
        <v>60</v>
      </c>
      <c r="G28" s="42">
        <v>2409</v>
      </c>
      <c r="H28" s="42" t="s">
        <v>59</v>
      </c>
      <c r="I28" s="15" t="s">
        <v>58</v>
      </c>
    </row>
    <row r="29" spans="1:9" ht="25.5" thickBot="1" x14ac:dyDescent="0.3">
      <c r="A29" s="26">
        <v>19</v>
      </c>
      <c r="B29" s="33" t="s">
        <v>77</v>
      </c>
      <c r="C29" s="13" t="s">
        <v>22</v>
      </c>
      <c r="D29" s="13" t="s">
        <v>76</v>
      </c>
      <c r="E29" s="14" t="s">
        <v>48</v>
      </c>
      <c r="F29" s="13" t="s">
        <v>60</v>
      </c>
      <c r="G29" s="40">
        <v>4400</v>
      </c>
      <c r="H29" s="40" t="s">
        <v>79</v>
      </c>
      <c r="I29" s="15" t="s">
        <v>78</v>
      </c>
    </row>
    <row r="30" spans="1:9" ht="25.5" thickBot="1" x14ac:dyDescent="0.3">
      <c r="A30" s="26">
        <v>20</v>
      </c>
      <c r="B30" s="33" t="s">
        <v>83</v>
      </c>
      <c r="C30" s="13" t="s">
        <v>39</v>
      </c>
      <c r="D30" s="13" t="s">
        <v>82</v>
      </c>
      <c r="E30" s="14" t="s">
        <v>48</v>
      </c>
      <c r="F30" s="13" t="s">
        <v>60</v>
      </c>
      <c r="G30" s="40">
        <v>4404</v>
      </c>
      <c r="H30" s="40" t="s">
        <v>59</v>
      </c>
      <c r="I30" s="15" t="s">
        <v>84</v>
      </c>
    </row>
    <row r="31" spans="1:9" ht="60.75" thickBot="1" x14ac:dyDescent="0.3">
      <c r="A31" s="26">
        <v>21</v>
      </c>
      <c r="B31" s="33" t="s">
        <v>85</v>
      </c>
      <c r="C31" s="13" t="s">
        <v>86</v>
      </c>
      <c r="D31" s="13" t="s">
        <v>89</v>
      </c>
      <c r="E31" s="35" t="s">
        <v>88</v>
      </c>
      <c r="F31" s="13" t="s">
        <v>90</v>
      </c>
      <c r="G31" s="40">
        <v>8004</v>
      </c>
      <c r="H31" s="40" t="s">
        <v>59</v>
      </c>
      <c r="I31" s="36" t="s">
        <v>87</v>
      </c>
    </row>
    <row r="32" spans="1:9" x14ac:dyDescent="0.25">
      <c r="D32" s="11"/>
      <c r="E32" s="11"/>
      <c r="F32" s="39"/>
    </row>
    <row r="33" spans="6:6" x14ac:dyDescent="0.25">
      <c r="F33" s="39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4" r:id="rId8"/>
    <hyperlink ref="I26" r:id="rId9"/>
    <hyperlink ref="I27" r:id="rId10"/>
    <hyperlink ref="I13" r:id="rId11"/>
    <hyperlink ref="I28" r:id="rId12"/>
    <hyperlink ref="I25" r:id="rId13"/>
    <hyperlink ref="I20" r:id="rId14"/>
    <hyperlink ref="I29" r:id="rId15"/>
    <hyperlink ref="I30" r:id="rId16"/>
    <hyperlink ref="I31" r:id="rId17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2023-07-06T17:22:41Z</cp:lastPrinted>
  <dcterms:created xsi:type="dcterms:W3CDTF">2017-12-05T18:01:17Z</dcterms:created>
  <dcterms:modified xsi:type="dcterms:W3CDTF">2024-05-13T15:01:54Z</dcterms:modified>
</cp:coreProperties>
</file>