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SKTOPCIFUENTES\Desktop\escritorio\INFORMACION PUBLICA\2024\INFORMACIÓN PÚBLICA 4ABRIL 2024\"/>
    </mc:Choice>
  </mc:AlternateContent>
  <xr:revisionPtr revIDLastSave="0" documentId="8_{C7C0B46D-F9BA-4385-9B43-7DBA8F5D987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AINDATA" sheetId="1" r:id="rId1"/>
  </sheets>
  <calcPr calcId="191029"/>
</workbook>
</file>

<file path=xl/calcChain.xml><?xml version="1.0" encoding="utf-8"?>
<calcChain xmlns="http://schemas.openxmlformats.org/spreadsheetml/2006/main">
  <c r="W109" i="1" l="1"/>
  <c r="W35" i="1"/>
  <c r="W49" i="1"/>
  <c r="W66" i="1"/>
  <c r="W83" i="1"/>
  <c r="W97" i="1"/>
  <c r="W21" i="1"/>
  <c r="W108" i="1"/>
</calcChain>
</file>

<file path=xl/sharedStrings.xml><?xml version="1.0" encoding="utf-8"?>
<sst xmlns="http://schemas.openxmlformats.org/spreadsheetml/2006/main" count="1145" uniqueCount="395">
  <si>
    <t>EJERCICIO</t>
  </si>
  <si>
    <t>ENTIDAD</t>
  </si>
  <si>
    <t>UNIDAD EJECUTORA</t>
  </si>
  <si>
    <t>OC</t>
  </si>
  <si>
    <t>ADJUDICACION</t>
  </si>
  <si>
    <t>LIQUIDACION</t>
  </si>
  <si>
    <t>TIPO DE ORDEN</t>
  </si>
  <si>
    <t>NIT</t>
  </si>
  <si>
    <t>NOMBRE DE BENEFICIARIO</t>
  </si>
  <si>
    <t>GRUPO GASTO</t>
  </si>
  <si>
    <t>RENGLON</t>
  </si>
  <si>
    <t>METODO DE COMPRA</t>
  </si>
  <si>
    <t>NOG</t>
  </si>
  <si>
    <t>INSUMO</t>
  </si>
  <si>
    <t>PRESENTACION</t>
  </si>
  <si>
    <t>NOMBRE DE INSUMO</t>
  </si>
  <si>
    <t>CARACTERISTICAS</t>
  </si>
  <si>
    <t>CANTIDAD ADJUDICADA</t>
  </si>
  <si>
    <t>PRECIO ADJUDICADO</t>
  </si>
  <si>
    <t>MONTO ADJUDICADO</t>
  </si>
  <si>
    <t>CANTIDAD LIQUIDADA</t>
  </si>
  <si>
    <t>PRECIO LIQUIDADO</t>
  </si>
  <si>
    <t>MONTO LIQUIDADO</t>
  </si>
  <si>
    <t>FECHA COMPROMISO</t>
  </si>
  <si>
    <t>FECHA DEVENGADO</t>
  </si>
  <si>
    <t>FECHA DE PAGO</t>
  </si>
  <si>
    <t>ESTADO</t>
  </si>
  <si>
    <t>CURS_COM</t>
  </si>
  <si>
    <t>CURS_DEV</t>
  </si>
  <si>
    <t>SUBPRODUCTO</t>
  </si>
  <si>
    <t>NOMBRE_SUBPRODUCTO</t>
  </si>
  <si>
    <t>CODIGO_ADMINISTRATIVO_SUBP</t>
  </si>
  <si>
    <t>ADJ</t>
  </si>
  <si>
    <t>27022048</t>
  </si>
  <si>
    <t>PEREZ CALDERON JUAN CARLOS</t>
  </si>
  <si>
    <t>1</t>
  </si>
  <si>
    <t>122</t>
  </si>
  <si>
    <t>COMPRA DE BAJA CUANTÍA (ART.43 INCISO A)</t>
  </si>
  <si>
    <t/>
  </si>
  <si>
    <t>25/04/2024 07:18:30</t>
  </si>
  <si>
    <t>25/04/2024 07:21:52</t>
  </si>
  <si>
    <t>30/04/2024 09:27:40</t>
  </si>
  <si>
    <t>DEVENGADO PAGADO</t>
  </si>
  <si>
    <t>279</t>
  </si>
  <si>
    <t>Personas individuales y jurídicas beneficiadas con títulos de derechos de propiedad intelectual</t>
  </si>
  <si>
    <t>013-004-0007</t>
  </si>
  <si>
    <t>93258488</t>
  </si>
  <si>
    <t>VILLALTA JUAREZ JOSE CARLOS</t>
  </si>
  <si>
    <t>185</t>
  </si>
  <si>
    <t>Servicios de logística para capacitación en sus distintas modalidades</t>
  </si>
  <si>
    <t>Incluye: Mantelería y alimentación (1 refacción);</t>
  </si>
  <si>
    <t>26/04/2024 17:08:12</t>
  </si>
  <si>
    <t>26/04/2024 17:11:11</t>
  </si>
  <si>
    <t>30/04/2024 09:28:45</t>
  </si>
  <si>
    <t>353</t>
  </si>
  <si>
    <t>354</t>
  </si>
  <si>
    <t>5899869</t>
  </si>
  <si>
    <t>GONZALEZ PEREZ RICARDO DAVE</t>
  </si>
  <si>
    <t>174</t>
  </si>
  <si>
    <t>30/04/2024 14:19:25</t>
  </si>
  <si>
    <t>30/04/2024 14:27:07</t>
  </si>
  <si>
    <t>30/04/2024 17:24:27</t>
  </si>
  <si>
    <t>382</t>
  </si>
  <si>
    <t>383</t>
  </si>
  <si>
    <t>77231457</t>
  </si>
  <si>
    <t>DAMIÁN LÓPEZ DE TOLEDO ANA HIZ</t>
  </si>
  <si>
    <t>199</t>
  </si>
  <si>
    <t>25/04/2024 16:30:17</t>
  </si>
  <si>
    <t>25/04/2024 16:33:12</t>
  </si>
  <si>
    <t>29/04/2024 10:03:19</t>
  </si>
  <si>
    <t>320</t>
  </si>
  <si>
    <t>321</t>
  </si>
  <si>
    <t>34361316</t>
  </si>
  <si>
    <t>NÁJERA BOLAÑOS JORGE MARIO</t>
  </si>
  <si>
    <t>COMPRA DIRECTA CON OFERTA ELECTRÓNICA (ART. 43 LCE INCISO B)</t>
  </si>
  <si>
    <t>25/04/2024 09:43:15</t>
  </si>
  <si>
    <t>25/04/2024 09:45:37</t>
  </si>
  <si>
    <t>29/04/2024 10:03:15</t>
  </si>
  <si>
    <t>297</t>
  </si>
  <si>
    <t>298</t>
  </si>
  <si>
    <t>3306224</t>
  </si>
  <si>
    <t>DISTRIBUIDORA JALAPEÑA  SOCIEDAD ANONIMA</t>
  </si>
  <si>
    <t>2</t>
  </si>
  <si>
    <t>211</t>
  </si>
  <si>
    <t>Agua</t>
  </si>
  <si>
    <t>Clase: Purificada;</t>
  </si>
  <si>
    <t>25/04/2024 10:29:21</t>
  </si>
  <si>
    <t>25/04/2024 10:31:56</t>
  </si>
  <si>
    <t>30/04/2024 09:27:50</t>
  </si>
  <si>
    <t>304</t>
  </si>
  <si>
    <t>305</t>
  </si>
  <si>
    <t>25/04/2024 10:40:55</t>
  </si>
  <si>
    <t>25/04/2024 10:50:42</t>
  </si>
  <si>
    <t>30/04/2024 09:27:52</t>
  </si>
  <si>
    <t>306</t>
  </si>
  <si>
    <t>307</t>
  </si>
  <si>
    <t>25/04/2024 10:59:32</t>
  </si>
  <si>
    <t>25/04/2024 11:04:09</t>
  </si>
  <si>
    <t>30/04/2024 09:27:55</t>
  </si>
  <si>
    <t>308</t>
  </si>
  <si>
    <t>309</t>
  </si>
  <si>
    <t>25/04/2024 11:12:18</t>
  </si>
  <si>
    <t>25/04/2024 11:15:15</t>
  </si>
  <si>
    <t>30/04/2024 09:27:57</t>
  </si>
  <si>
    <t>310</t>
  </si>
  <si>
    <t>311</t>
  </si>
  <si>
    <t>25/04/2024 11:22:16</t>
  </si>
  <si>
    <t>25/04/2024 11:26:10</t>
  </si>
  <si>
    <t>30/04/2024 09:28:00</t>
  </si>
  <si>
    <t>312</t>
  </si>
  <si>
    <t>313</t>
  </si>
  <si>
    <t>30/04/2024 12:04:14</t>
  </si>
  <si>
    <t>30/04/2024 12:08:14</t>
  </si>
  <si>
    <t>30/04/2024 17:24:24</t>
  </si>
  <si>
    <t>380</t>
  </si>
  <si>
    <t>381</t>
  </si>
  <si>
    <t>29/04/2024 15:39:20</t>
  </si>
  <si>
    <t>29/04/2024 15:42:28</t>
  </si>
  <si>
    <t>30/04/2024 14:05:44</t>
  </si>
  <si>
    <t>363</t>
  </si>
  <si>
    <t>364</t>
  </si>
  <si>
    <t>26538458</t>
  </si>
  <si>
    <t>V.I.P. SECURITY  SOCIEDAD ANONIMA</t>
  </si>
  <si>
    <t>197</t>
  </si>
  <si>
    <t>25/04/2024 09:30:29</t>
  </si>
  <si>
    <t>25/04/2024 09:34:52</t>
  </si>
  <si>
    <t>29/04/2024 10:03:11</t>
  </si>
  <si>
    <t>295</t>
  </si>
  <si>
    <t>296</t>
  </si>
  <si>
    <t>36637238</t>
  </si>
  <si>
    <t>NASSER SANABRIA NADER YOUSSEF</t>
  </si>
  <si>
    <t>30/04/2024 10:20:53</t>
  </si>
  <si>
    <t>30/04/2024 10:27:13</t>
  </si>
  <si>
    <t>30/04/2024 17:24:18</t>
  </si>
  <si>
    <t>376</t>
  </si>
  <si>
    <t>377</t>
  </si>
  <si>
    <t>494853K</t>
  </si>
  <si>
    <t>ASOCIACION DE COOPERACION PARA EL DESARROLLO RURAL DE OCCIDENTE</t>
  </si>
  <si>
    <t>Incluye: Área y equipo especial, mobiliario, equipo audiovisual y alimentación (1 almuerzo);</t>
  </si>
  <si>
    <t>26/04/2024 16:34:12</t>
  </si>
  <si>
    <t>26/04/2024 16:38:59</t>
  </si>
  <si>
    <t>30/04/2024 09:28:12</t>
  </si>
  <si>
    <t>349</t>
  </si>
  <si>
    <t>350</t>
  </si>
  <si>
    <t>Incluye: Mobiliario, equipo audiovisual y alimentación (1 refacción);</t>
  </si>
  <si>
    <t>COM-DEV</t>
  </si>
  <si>
    <t>25614797</t>
  </si>
  <si>
    <t>MELGAR ARANA ROGELIO</t>
  </si>
  <si>
    <t>4</t>
  </si>
  <si>
    <t>419</t>
  </si>
  <si>
    <t>NO APLICA LEY DE CONTRATACIONES DEL ESTADO</t>
  </si>
  <si>
    <t>25/04/2024 18:09:43</t>
  </si>
  <si>
    <t>25/04/2024 18:11:10</t>
  </si>
  <si>
    <t>29/04/2024 10:04:35</t>
  </si>
  <si>
    <t>333</t>
  </si>
  <si>
    <t>334</t>
  </si>
  <si>
    <t>5883644</t>
  </si>
  <si>
    <t>MUNICIPALIDAD DE QUETZALTENANGO</t>
  </si>
  <si>
    <t>195</t>
  </si>
  <si>
    <t>CYD</t>
  </si>
  <si>
    <t>111</t>
  </si>
  <si>
    <t>PROCEDIMIENTOS REGULADOS POR EL ARTÍCULO 44 LCE (CASOS DE EXCEPCIÓN)</t>
  </si>
  <si>
    <t>26/04/2024 14:38:29</t>
  </si>
  <si>
    <t>29/04/2024 17:45:11</t>
  </si>
  <si>
    <t>340</t>
  </si>
  <si>
    <t>26/04/2024 14:21:33</t>
  </si>
  <si>
    <t>29/04/2024 17:45:06</t>
  </si>
  <si>
    <t>338</t>
  </si>
  <si>
    <t>26/04/2024 14:31:18</t>
  </si>
  <si>
    <t>29/04/2024 17:45:08</t>
  </si>
  <si>
    <t>339</t>
  </si>
  <si>
    <t>26/04/2024 14:10:14</t>
  </si>
  <si>
    <t>30/04/2024 08:51:16</t>
  </si>
  <si>
    <t>337</t>
  </si>
  <si>
    <t>2839113</t>
  </si>
  <si>
    <t>TROPIGAS DE GUATEMALA, SOCIEDAD ANONIMA</t>
  </si>
  <si>
    <t>262</t>
  </si>
  <si>
    <t>Gas propano</t>
  </si>
  <si>
    <t>Ingrediente: Volátil;</t>
  </si>
  <si>
    <t>25/04/2024 11:34:29</t>
  </si>
  <si>
    <t>25/04/2024 11:37:39</t>
  </si>
  <si>
    <t>30/04/2024 09:28:03</t>
  </si>
  <si>
    <t>314</t>
  </si>
  <si>
    <t>315</t>
  </si>
  <si>
    <t>25/04/2024 11:51:12</t>
  </si>
  <si>
    <t>25/04/2024 11:54:56</t>
  </si>
  <si>
    <t>30/04/2024 09:28:06</t>
  </si>
  <si>
    <t>316</t>
  </si>
  <si>
    <t>317</t>
  </si>
  <si>
    <t>326445</t>
  </si>
  <si>
    <t>EMPRESA ELECTRICA DE GUATEMALA SOCIEDAD ANONIMA</t>
  </si>
  <si>
    <t>16/04/2024 07:45:07</t>
  </si>
  <si>
    <t>22/04/2024 08:43:35</t>
  </si>
  <si>
    <t>266</t>
  </si>
  <si>
    <t>16/04/2024 07:50:45</t>
  </si>
  <si>
    <t>22/04/2024 08:43:37</t>
  </si>
  <si>
    <t>267</t>
  </si>
  <si>
    <t>9/04/2024 12:28:38</t>
  </si>
  <si>
    <t>15/04/2024 08:57:09</t>
  </si>
  <si>
    <t>8/04/2024 09:30:57</t>
  </si>
  <si>
    <t>15/04/2024 08:56:52</t>
  </si>
  <si>
    <t>250</t>
  </si>
  <si>
    <t>9/04/2024 12:22:59</t>
  </si>
  <si>
    <t>15/04/2024 08:57:06</t>
  </si>
  <si>
    <t>261</t>
  </si>
  <si>
    <t>25892339</t>
  </si>
  <si>
    <t>AMEZQUITA CARRANZA ANA LUCRECIA</t>
  </si>
  <si>
    <t>25/04/2024 17:58:05</t>
  </si>
  <si>
    <t>25/04/2024 18:01:00</t>
  </si>
  <si>
    <t>29/04/2024 10:04:24</t>
  </si>
  <si>
    <t>331</t>
  </si>
  <si>
    <t>332</t>
  </si>
  <si>
    <t>478538K</t>
  </si>
  <si>
    <t>MORALES AROCHE DAVID RONALDO</t>
  </si>
  <si>
    <t>25/04/2024 08:52:43</t>
  </si>
  <si>
    <t>25/04/2024 08:56:59</t>
  </si>
  <si>
    <t>29/04/2024 10:03:03</t>
  </si>
  <si>
    <t>291</t>
  </si>
  <si>
    <t>292</t>
  </si>
  <si>
    <t>9881670</t>
  </si>
  <si>
    <t>MANCILLA RODRIGUEZ OTTO RAMIRO</t>
  </si>
  <si>
    <t>115</t>
  </si>
  <si>
    <t>5/04/2024 08:46:37</t>
  </si>
  <si>
    <t>5/04/2024 08:50:44</t>
  </si>
  <si>
    <t>15/04/2024 08:56:49</t>
  </si>
  <si>
    <t>248</t>
  </si>
  <si>
    <t>249</t>
  </si>
  <si>
    <t>7349025</t>
  </si>
  <si>
    <t>GONZALEZ RAMIREZ DEBORA RAQUEL</t>
  </si>
  <si>
    <t>25/04/2024 18:16:22</t>
  </si>
  <si>
    <t>25/04/2024 18:18:21</t>
  </si>
  <si>
    <t>29/04/2024 10:04:47</t>
  </si>
  <si>
    <t>335</t>
  </si>
  <si>
    <t>336</t>
  </si>
  <si>
    <t>71491260</t>
  </si>
  <si>
    <t>PAIZ GRANADOS MARIO ROBERTO</t>
  </si>
  <si>
    <t>171</t>
  </si>
  <si>
    <t>26/04/2024 16:53:42</t>
  </si>
  <si>
    <t>26/04/2024 16:56:56</t>
  </si>
  <si>
    <t>351</t>
  </si>
  <si>
    <t>352</t>
  </si>
  <si>
    <t>110999525</t>
  </si>
  <si>
    <t>HERNANDEZ CONTRERAS GUILLERMO</t>
  </si>
  <si>
    <t>25/04/2024 16:50:10</t>
  </si>
  <si>
    <t>25/04/2024 16:55:42</t>
  </si>
  <si>
    <t>29/04/2024 10:03:23</t>
  </si>
  <si>
    <t>322</t>
  </si>
  <si>
    <t>323</t>
  </si>
  <si>
    <t>114691150</t>
  </si>
  <si>
    <t>ABRACADABRA  SOCIEDAD ANÓNIMA</t>
  </si>
  <si>
    <t>158</t>
  </si>
  <si>
    <t>25/04/2024 07:43:58</t>
  </si>
  <si>
    <t>25/04/2024 07:47:24</t>
  </si>
  <si>
    <t>29/04/2024 10:02:58</t>
  </si>
  <si>
    <t>283</t>
  </si>
  <si>
    <t>284</t>
  </si>
  <si>
    <t>108997766</t>
  </si>
  <si>
    <t>ALVARADO LÓPEZ GERMAN MARIO</t>
  </si>
  <si>
    <t>25/04/2024 17:01:56</t>
  </si>
  <si>
    <t>25/04/2024 17:06:34</t>
  </si>
  <si>
    <t>29/04/2024 10:03:27</t>
  </si>
  <si>
    <t>324</t>
  </si>
  <si>
    <t>325</t>
  </si>
  <si>
    <t>117285412</t>
  </si>
  <si>
    <t>GRUPO DCRE GUATEMALA, SOCIEDAD ANONIMA</t>
  </si>
  <si>
    <t>25/04/2024 09:09:25</t>
  </si>
  <si>
    <t>25/04/2024 09:23:39</t>
  </si>
  <si>
    <t>29/04/2024 10:03:08</t>
  </si>
  <si>
    <t>293</t>
  </si>
  <si>
    <t>294</t>
  </si>
  <si>
    <t>73139688</t>
  </si>
  <si>
    <t>VASQUEZ LOYO MAYRA MARIELA</t>
  </si>
  <si>
    <t>3</t>
  </si>
  <si>
    <t>Mesa</t>
  </si>
  <si>
    <t>Alto: 0.74 Metro;  Ancho: 1.2 Metro;  Largo: 2.4 Metro;  Material: Melamina;</t>
  </si>
  <si>
    <t>30/04/2024 11:26:51</t>
  </si>
  <si>
    <t>30/04/2024 12:02:33</t>
  </si>
  <si>
    <t>30/04/2024 17:24:22</t>
  </si>
  <si>
    <t>378</t>
  </si>
  <si>
    <t>379</t>
  </si>
  <si>
    <t>22449043</t>
  </si>
  <si>
    <t>MENDEZ MIRON SONIA MARGARITA</t>
  </si>
  <si>
    <t>25/04/2024 17:43:58</t>
  </si>
  <si>
    <t>25/04/2024 17:48:25</t>
  </si>
  <si>
    <t>30/04/2024 10:51:25</t>
  </si>
  <si>
    <t>329</t>
  </si>
  <si>
    <t>330</t>
  </si>
  <si>
    <t>24095141</t>
  </si>
  <si>
    <t>SANTOS MARTINEZ ELIO OMAR</t>
  </si>
  <si>
    <t>29/04/2024 14:43:34</t>
  </si>
  <si>
    <t>29/04/2024 14:46:37</t>
  </si>
  <si>
    <t>30/04/2024 14:05:39</t>
  </si>
  <si>
    <t>358</t>
  </si>
  <si>
    <t>359</t>
  </si>
  <si>
    <t>77758250</t>
  </si>
  <si>
    <t>PEREZ PEREZ MYNOR ALEJANDRO</t>
  </si>
  <si>
    <t>243</t>
  </si>
  <si>
    <t>Folder</t>
  </si>
  <si>
    <t>Clase: Membretado; Material: Cartulina texcote; Tamaño: Oficio;</t>
  </si>
  <si>
    <t>25/04/2024 10:17:14</t>
  </si>
  <si>
    <t>25/04/2024 10:20:14</t>
  </si>
  <si>
    <t>30/04/2024 09:27:48</t>
  </si>
  <si>
    <t>302</t>
  </si>
  <si>
    <t>303</t>
  </si>
  <si>
    <t>29/04/2024 14:54:28</t>
  </si>
  <si>
    <t>29/04/2024 14:58:05</t>
  </si>
  <si>
    <t>30/04/2024 14:05:42</t>
  </si>
  <si>
    <t>360</t>
  </si>
  <si>
    <t>361</t>
  </si>
  <si>
    <t>5702585</t>
  </si>
  <si>
    <t>CODEL SOCIEDAD ANONIMA</t>
  </si>
  <si>
    <t>151</t>
  </si>
  <si>
    <t>ARRENDAMIENTO DE BIENES INMUEBLES  (Art.43 inciso e)</t>
  </si>
  <si>
    <t>8/04/2024 11:19:26</t>
  </si>
  <si>
    <t>8/04/2024 11:22:52</t>
  </si>
  <si>
    <t>15/04/2024 08:56:55</t>
  </si>
  <si>
    <t>251</t>
  </si>
  <si>
    <t>252</t>
  </si>
  <si>
    <t>9929290</t>
  </si>
  <si>
    <t>TELECOMUNICACIONES DE GUATEMALA  SOCIEDAD ANONIMA</t>
  </si>
  <si>
    <t>113</t>
  </si>
  <si>
    <t>9/04/2024 12:09:45</t>
  </si>
  <si>
    <t>9/04/2024 12:14:49</t>
  </si>
  <si>
    <t>15/04/2024 08:57:03</t>
  </si>
  <si>
    <t>259</t>
  </si>
  <si>
    <t>260</t>
  </si>
  <si>
    <t>9/04/2024 07:04:24</t>
  </si>
  <si>
    <t>9/04/2024 07:17:26</t>
  </si>
  <si>
    <t>15/04/2024 08:57:01</t>
  </si>
  <si>
    <t>255</t>
  </si>
  <si>
    <t>256</t>
  </si>
  <si>
    <t>25/04/2024 17:16:26</t>
  </si>
  <si>
    <t>25/04/2024 17:19:11</t>
  </si>
  <si>
    <t>29/04/2024 15:17:37</t>
  </si>
  <si>
    <t>326</t>
  </si>
  <si>
    <t>327</t>
  </si>
  <si>
    <t>16/04/2024 12:53:06</t>
  </si>
  <si>
    <t>16/04/2024 12:58:38</t>
  </si>
  <si>
    <t>22/04/2024 08:43:46</t>
  </si>
  <si>
    <t>272</t>
  </si>
  <si>
    <t>273</t>
  </si>
  <si>
    <t>16/04/2024 12:11:38</t>
  </si>
  <si>
    <t>16/04/2024 12:16:41</t>
  </si>
  <si>
    <t>22/04/2024 08:43:43</t>
  </si>
  <si>
    <t>270</t>
  </si>
  <si>
    <t>271</t>
  </si>
  <si>
    <t>8/04/2024 14:18:25</t>
  </si>
  <si>
    <t>15/04/2024 08:56:58</t>
  </si>
  <si>
    <t>254</t>
  </si>
  <si>
    <t>25/04/2024 17:28:06</t>
  </si>
  <si>
    <t>29/04/2024 15:17:41</t>
  </si>
  <si>
    <t>328</t>
  </si>
  <si>
    <t>48327581</t>
  </si>
  <si>
    <t>SISTEMS ENTERPRISE, SOCIEDAD ANONIMA</t>
  </si>
  <si>
    <t>25/04/2024 07:31:10</t>
  </si>
  <si>
    <t>25/04/2024 07:34:34</t>
  </si>
  <si>
    <t>29/04/2024 10:02:54</t>
  </si>
  <si>
    <t>281</t>
  </si>
  <si>
    <t>282</t>
  </si>
  <si>
    <t>5750814</t>
  </si>
  <si>
    <t>CARGO EXPRESO  SOCIEDAD ANONIMA</t>
  </si>
  <si>
    <t>114</t>
  </si>
  <si>
    <t>16/04/2024 08:00:16</t>
  </si>
  <si>
    <t>16/04/2024 08:04:44</t>
  </si>
  <si>
    <t>22/04/2024 08:43:41</t>
  </si>
  <si>
    <t>268</t>
  </si>
  <si>
    <t>269</t>
  </si>
  <si>
    <t>44015089</t>
  </si>
  <si>
    <t>DUBOIS PAPPA DIANA MARIA DE LOS ANGELES</t>
  </si>
  <si>
    <t>Servidor en rack</t>
  </si>
  <si>
    <t>Almacenamiento: 4 unidades de estado sólido de 480 gigabytes;  Cantidad de bahías para disco duro: 8 ;  Conectividad: Rj45;  Fuente de poder: Redundante;  Memoria ram: 128 Gigabyte;  Niveles de raid: 5;  Procesador: 3.4 GigaHercio;  Sistema operativo: Sin licenciamiento;  Tipo de memoria ram: Ddr4;  Unidad de rack: 2u;</t>
  </si>
  <si>
    <t>25/04/2024 08:35:45</t>
  </si>
  <si>
    <t>25/04/2024 08:38:10</t>
  </si>
  <si>
    <t>30/04/2024 09:27:44</t>
  </si>
  <si>
    <t>289</t>
  </si>
  <si>
    <t>290</t>
  </si>
  <si>
    <t>99543141</t>
  </si>
  <si>
    <t>POWER QUALITY SYSTEMS  SOCIEDAD ANONIMA</t>
  </si>
  <si>
    <t>Unidad de poder ininterrumpido (ups) con opción de energía fotovoltaica</t>
  </si>
  <si>
    <t>Alarma: Audible;  Aplicaciones: Comercial y vivienda;  Batería: 3.6 kilovatio hora;  Frecuencia: 60 Hercio;  Panel de control: Lcd;  Potencia: 3000 Vatio;  Protección: Corto circuito, sobre carga, sobrevoltaje;  Tensión de entrada: 120 Voltio;  Tensión de salida: 120 Voltio;  Topología: Interactiva;</t>
  </si>
  <si>
    <t>25/04/2024 12:24:47</t>
  </si>
  <si>
    <t>25/04/2024 15:26:47</t>
  </si>
  <si>
    <t>30/04/2024 09:28:10</t>
  </si>
  <si>
    <t>318</t>
  </si>
  <si>
    <t>319</t>
  </si>
  <si>
    <t>ENTIDAD: REGISTRO DE LA PROPIEDAD INTELECTUAL</t>
  </si>
  <si>
    <t>DIRECCIÓN: 7MA AVENIDA 7-61 ZONA 4</t>
  </si>
  <si>
    <t>HORARIO DE ATENCIÓN: DE 8:00 AM A 16:00 PM</t>
  </si>
  <si>
    <t>TELÉFONO: PBX 2324-7070</t>
  </si>
  <si>
    <t xml:space="preserve">DIRECTOR:  SARA MARIA FERNANDA LARIOS HERNANDEZ </t>
  </si>
  <si>
    <t>ENCARGADO DE ACTUALIZACIÓN: LUIS RODOLFO CIFUENTES ESCOBAR</t>
  </si>
  <si>
    <t>CORRESPONDE AL MES DE: ABRIL</t>
  </si>
  <si>
    <t>FECHA DE ACTUALIZACIÓN: 02/05/2024</t>
  </si>
  <si>
    <t>TOTAL</t>
  </si>
  <si>
    <t>ARTICULO 10 INCISO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</si>
</sst>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Q-100A]* #,##0.00_-;\-[$Q-100A]* #,##0.00_-;_-[$Q-100A]* &quot;-&quot;??_-;_-@_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Arial"/>
      <family val="2"/>
    </font>
    <font>
      <b/>
      <sz val="16"/>
      <color theme="1"/>
      <name val="Calibri"/>
      <family val="2"/>
      <scheme val="minor"/>
    </font>
    <font>
      <sz val="10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7">
    <xf numFmtId="0" fontId="0" fillId="0" borderId="0" xfId="0"/>
    <xf numFmtId="0" fontId="16" fillId="0" borderId="10" xfId="0" applyFont="1" applyBorder="1"/>
    <xf numFmtId="0" fontId="16" fillId="0" borderId="11" xfId="0" applyFont="1" applyBorder="1"/>
    <xf numFmtId="0" fontId="16" fillId="0" borderId="12" xfId="0" applyFont="1" applyBorder="1"/>
    <xf numFmtId="0" fontId="16" fillId="0" borderId="13" xfId="0" applyFont="1" applyBorder="1"/>
    <xf numFmtId="0" fontId="16" fillId="0" borderId="0" xfId="0" applyFont="1"/>
    <xf numFmtId="0" fontId="16" fillId="0" borderId="14" xfId="0" applyFont="1" applyBorder="1"/>
    <xf numFmtId="0" fontId="16" fillId="0" borderId="15" xfId="0" applyFont="1" applyBorder="1"/>
    <xf numFmtId="0" fontId="16" fillId="0" borderId="16" xfId="0" applyFont="1" applyBorder="1"/>
    <xf numFmtId="0" fontId="16" fillId="0" borderId="17" xfId="0" applyFont="1" applyBorder="1"/>
    <xf numFmtId="0" fontId="18" fillId="33" borderId="0" xfId="0" applyFont="1" applyFill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0" fillId="0" borderId="0" xfId="0" applyFont="1" applyAlignment="1">
      <alignment horizontal="left" vertical="center" wrapText="1"/>
    </xf>
    <xf numFmtId="164" fontId="20" fillId="0" borderId="0" xfId="0" applyNumberFormat="1" applyFont="1" applyAlignment="1">
      <alignment horizontal="center" vertical="center" wrapText="1"/>
    </xf>
    <xf numFmtId="164" fontId="0" fillId="0" borderId="0" xfId="0" applyNumberFormat="1"/>
    <xf numFmtId="164" fontId="16" fillId="0" borderId="0" xfId="0" applyNumberFormat="1" applyFont="1"/>
    <xf numFmtId="0" fontId="19" fillId="0" borderId="0" xfId="0" applyFont="1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09"/>
  <sheetViews>
    <sheetView tabSelected="1" workbookViewId="0">
      <selection activeCell="L113" sqref="L113"/>
    </sheetView>
  </sheetViews>
  <sheetFormatPr baseColWidth="10" defaultRowHeight="15" x14ac:dyDescent="0.25"/>
  <cols>
    <col min="1" max="1" width="10.42578125" customWidth="1"/>
    <col min="2" max="2" width="9.140625" customWidth="1"/>
    <col min="4" max="4" width="8.140625" customWidth="1"/>
    <col min="6" max="6" width="12" customWidth="1"/>
    <col min="7" max="7" width="9.7109375" customWidth="1"/>
    <col min="8" max="8" width="9" customWidth="1"/>
    <col min="10" max="10" width="9.42578125" customWidth="1"/>
    <col min="11" max="11" width="10.42578125" customWidth="1"/>
    <col min="13" max="13" width="9.28515625" customWidth="1"/>
    <col min="14" max="14" width="9.7109375" customWidth="1"/>
    <col min="23" max="23" width="13" bestFit="1" customWidth="1"/>
    <col min="27" max="27" width="9.7109375" customWidth="1"/>
    <col min="28" max="28" width="7.140625" customWidth="1"/>
    <col min="29" max="29" width="6.42578125" customWidth="1"/>
  </cols>
  <sheetData>
    <row r="1" spans="1:32" x14ac:dyDescent="0.25">
      <c r="A1" s="1" t="s">
        <v>385</v>
      </c>
      <c r="B1" s="2"/>
      <c r="C1" s="2"/>
      <c r="D1" s="2"/>
      <c r="E1" s="2"/>
      <c r="F1" s="3"/>
    </row>
    <row r="2" spans="1:32" x14ac:dyDescent="0.25">
      <c r="A2" s="4" t="s">
        <v>386</v>
      </c>
      <c r="B2" s="5"/>
      <c r="C2" s="5"/>
      <c r="D2" s="5"/>
      <c r="E2" s="5"/>
      <c r="F2" s="6"/>
    </row>
    <row r="3" spans="1:32" x14ac:dyDescent="0.25">
      <c r="A3" s="4" t="s">
        <v>387</v>
      </c>
      <c r="B3" s="5"/>
      <c r="C3" s="5"/>
      <c r="D3" s="5"/>
      <c r="E3" s="5"/>
      <c r="F3" s="6"/>
    </row>
    <row r="4" spans="1:32" x14ac:dyDescent="0.25">
      <c r="A4" s="4" t="s">
        <v>388</v>
      </c>
      <c r="B4" s="5"/>
      <c r="C4" s="5"/>
      <c r="D4" s="5"/>
      <c r="E4" s="5"/>
      <c r="F4" s="6"/>
    </row>
    <row r="5" spans="1:32" x14ac:dyDescent="0.25">
      <c r="A5" s="4" t="s">
        <v>389</v>
      </c>
      <c r="B5" s="5"/>
      <c r="C5" s="5"/>
      <c r="D5" s="5"/>
      <c r="E5" s="5"/>
      <c r="F5" s="6"/>
    </row>
    <row r="6" spans="1:32" x14ac:dyDescent="0.25">
      <c r="A6" s="4" t="s">
        <v>390</v>
      </c>
      <c r="B6" s="5"/>
      <c r="C6" s="5"/>
      <c r="D6" s="5"/>
      <c r="E6" s="5"/>
      <c r="F6" s="6"/>
    </row>
    <row r="7" spans="1:32" x14ac:dyDescent="0.25">
      <c r="A7" s="4" t="s">
        <v>392</v>
      </c>
      <c r="B7" s="5"/>
      <c r="C7" s="5"/>
      <c r="D7" s="5"/>
      <c r="E7" s="5"/>
      <c r="F7" s="6"/>
    </row>
    <row r="8" spans="1:32" ht="15.75" thickBot="1" x14ac:dyDescent="0.3">
      <c r="A8" s="7" t="s">
        <v>391</v>
      </c>
      <c r="B8" s="8"/>
      <c r="C8" s="8"/>
      <c r="D8" s="8"/>
      <c r="E8" s="8"/>
      <c r="F8" s="9"/>
    </row>
    <row r="10" spans="1:32" ht="21" x14ac:dyDescent="0.35">
      <c r="A10" s="16" t="s">
        <v>394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</row>
    <row r="11" spans="1:32" ht="51" x14ac:dyDescent="0.25">
      <c r="A11" s="10" t="s">
        <v>0</v>
      </c>
      <c r="B11" s="10" t="s">
        <v>1</v>
      </c>
      <c r="C11" s="10" t="s">
        <v>2</v>
      </c>
      <c r="D11" s="10" t="s">
        <v>3</v>
      </c>
      <c r="E11" s="10" t="s">
        <v>4</v>
      </c>
      <c r="F11" s="10" t="s">
        <v>5</v>
      </c>
      <c r="G11" s="10" t="s">
        <v>6</v>
      </c>
      <c r="H11" s="10" t="s">
        <v>7</v>
      </c>
      <c r="I11" s="10" t="s">
        <v>8</v>
      </c>
      <c r="J11" s="10" t="s">
        <v>9</v>
      </c>
      <c r="K11" s="10" t="s">
        <v>10</v>
      </c>
      <c r="L11" s="10" t="s">
        <v>11</v>
      </c>
      <c r="M11" s="10" t="s">
        <v>12</v>
      </c>
      <c r="N11" s="10" t="s">
        <v>13</v>
      </c>
      <c r="O11" s="10" t="s">
        <v>14</v>
      </c>
      <c r="P11" s="10" t="s">
        <v>15</v>
      </c>
      <c r="Q11" s="10" t="s">
        <v>16</v>
      </c>
      <c r="R11" s="10" t="s">
        <v>17</v>
      </c>
      <c r="S11" s="10" t="s">
        <v>18</v>
      </c>
      <c r="T11" s="10" t="s">
        <v>19</v>
      </c>
      <c r="U11" s="10" t="s">
        <v>20</v>
      </c>
      <c r="V11" s="10" t="s">
        <v>21</v>
      </c>
      <c r="W11" s="10" t="s">
        <v>22</v>
      </c>
      <c r="X11" s="10" t="s">
        <v>23</v>
      </c>
      <c r="Y11" s="10" t="s">
        <v>24</v>
      </c>
      <c r="Z11" s="10" t="s">
        <v>25</v>
      </c>
      <c r="AA11" s="10" t="s">
        <v>26</v>
      </c>
      <c r="AB11" s="10" t="s">
        <v>27</v>
      </c>
      <c r="AC11" s="10" t="s">
        <v>28</v>
      </c>
      <c r="AD11" s="10" t="s">
        <v>29</v>
      </c>
      <c r="AE11" s="10" t="s">
        <v>30</v>
      </c>
      <c r="AF11" s="10" t="s">
        <v>31</v>
      </c>
    </row>
    <row r="12" spans="1:32" ht="114.75" x14ac:dyDescent="0.25">
      <c r="A12" s="11">
        <v>2024</v>
      </c>
      <c r="B12" s="11">
        <v>11130011</v>
      </c>
      <c r="C12" s="11">
        <v>103</v>
      </c>
      <c r="D12" s="11">
        <v>869</v>
      </c>
      <c r="E12" s="11">
        <v>55463436</v>
      </c>
      <c r="F12" s="11">
        <v>55463443</v>
      </c>
      <c r="G12" s="11" t="s">
        <v>32</v>
      </c>
      <c r="H12" s="11" t="s">
        <v>33</v>
      </c>
      <c r="I12" s="12" t="s">
        <v>34</v>
      </c>
      <c r="J12" s="11" t="s">
        <v>35</v>
      </c>
      <c r="K12" s="11" t="s">
        <v>36</v>
      </c>
      <c r="L12" s="11" t="s">
        <v>37</v>
      </c>
      <c r="M12" s="11"/>
      <c r="N12" s="11"/>
      <c r="O12" s="11"/>
      <c r="P12" s="11" t="s">
        <v>38</v>
      </c>
      <c r="Q12" s="11" t="s">
        <v>38</v>
      </c>
      <c r="R12" s="11">
        <v>0</v>
      </c>
      <c r="S12" s="11">
        <v>0</v>
      </c>
      <c r="T12" s="11">
        <v>0</v>
      </c>
      <c r="U12" s="11">
        <v>12</v>
      </c>
      <c r="V12" s="13">
        <v>2050</v>
      </c>
      <c r="W12" s="13">
        <v>24600</v>
      </c>
      <c r="X12" s="11" t="s">
        <v>39</v>
      </c>
      <c r="Y12" s="11" t="s">
        <v>40</v>
      </c>
      <c r="Z12" s="11" t="s">
        <v>41</v>
      </c>
      <c r="AA12" s="11" t="s">
        <v>42</v>
      </c>
      <c r="AB12" s="11" t="s">
        <v>43</v>
      </c>
      <c r="AC12" s="11">
        <v>280</v>
      </c>
      <c r="AD12" s="11">
        <v>9739</v>
      </c>
      <c r="AE12" s="11" t="s">
        <v>44</v>
      </c>
      <c r="AF12" s="11" t="s">
        <v>45</v>
      </c>
    </row>
    <row r="13" spans="1:32" ht="114.75" x14ac:dyDescent="0.25">
      <c r="A13" s="11">
        <v>2024</v>
      </c>
      <c r="B13" s="11">
        <v>11130011</v>
      </c>
      <c r="C13" s="11">
        <v>103</v>
      </c>
      <c r="D13" s="11">
        <v>920</v>
      </c>
      <c r="E13" s="11">
        <v>55520283</v>
      </c>
      <c r="F13" s="11">
        <v>55520299</v>
      </c>
      <c r="G13" s="11" t="s">
        <v>32</v>
      </c>
      <c r="H13" s="11" t="s">
        <v>46</v>
      </c>
      <c r="I13" s="12" t="s">
        <v>47</v>
      </c>
      <c r="J13" s="11" t="s">
        <v>35</v>
      </c>
      <c r="K13" s="11" t="s">
        <v>48</v>
      </c>
      <c r="L13" s="11" t="s">
        <v>37</v>
      </c>
      <c r="M13" s="11"/>
      <c r="N13" s="11">
        <v>157283</v>
      </c>
      <c r="O13" s="11">
        <v>184200</v>
      </c>
      <c r="P13" s="11" t="s">
        <v>49</v>
      </c>
      <c r="Q13" s="11" t="s">
        <v>50</v>
      </c>
      <c r="R13" s="11">
        <v>0</v>
      </c>
      <c r="S13" s="11">
        <v>0</v>
      </c>
      <c r="T13" s="11">
        <v>0</v>
      </c>
      <c r="U13" s="11">
        <v>94</v>
      </c>
      <c r="V13" s="13">
        <v>43</v>
      </c>
      <c r="W13" s="13">
        <v>4042</v>
      </c>
      <c r="X13" s="11" t="s">
        <v>51</v>
      </c>
      <c r="Y13" s="11" t="s">
        <v>52</v>
      </c>
      <c r="Z13" s="11" t="s">
        <v>53</v>
      </c>
      <c r="AA13" s="11" t="s">
        <v>42</v>
      </c>
      <c r="AB13" s="11" t="s">
        <v>54</v>
      </c>
      <c r="AC13" s="11" t="s">
        <v>55</v>
      </c>
      <c r="AD13" s="11">
        <v>9739</v>
      </c>
      <c r="AE13" s="11" t="s">
        <v>44</v>
      </c>
      <c r="AF13" s="11" t="s">
        <v>45</v>
      </c>
    </row>
    <row r="14" spans="1:32" ht="114.75" x14ac:dyDescent="0.25">
      <c r="A14" s="11">
        <v>2024</v>
      </c>
      <c r="B14" s="11">
        <v>11130011</v>
      </c>
      <c r="C14" s="11">
        <v>103</v>
      </c>
      <c r="D14" s="11">
        <v>948</v>
      </c>
      <c r="E14" s="11">
        <v>55569351</v>
      </c>
      <c r="F14" s="11">
        <v>55569569</v>
      </c>
      <c r="G14" s="11" t="s">
        <v>32</v>
      </c>
      <c r="H14" s="11" t="s">
        <v>56</v>
      </c>
      <c r="I14" s="12" t="s">
        <v>57</v>
      </c>
      <c r="J14" s="11" t="s">
        <v>35</v>
      </c>
      <c r="K14" s="11" t="s">
        <v>58</v>
      </c>
      <c r="L14" s="11" t="s">
        <v>37</v>
      </c>
      <c r="M14" s="11"/>
      <c r="N14" s="11"/>
      <c r="O14" s="11"/>
      <c r="P14" s="11" t="s">
        <v>38</v>
      </c>
      <c r="Q14" s="11" t="s">
        <v>38</v>
      </c>
      <c r="R14" s="11">
        <v>0</v>
      </c>
      <c r="S14" s="11">
        <v>0</v>
      </c>
      <c r="T14" s="11">
        <v>0</v>
      </c>
      <c r="U14" s="11">
        <v>1</v>
      </c>
      <c r="V14" s="13">
        <v>800</v>
      </c>
      <c r="W14" s="13">
        <v>800</v>
      </c>
      <c r="X14" s="11" t="s">
        <v>59</v>
      </c>
      <c r="Y14" s="11" t="s">
        <v>60</v>
      </c>
      <c r="Z14" s="11" t="s">
        <v>61</v>
      </c>
      <c r="AA14" s="11" t="s">
        <v>42</v>
      </c>
      <c r="AB14" s="11" t="s">
        <v>62</v>
      </c>
      <c r="AC14" s="11" t="s">
        <v>63</v>
      </c>
      <c r="AD14" s="11">
        <v>9739</v>
      </c>
      <c r="AE14" s="11" t="s">
        <v>44</v>
      </c>
      <c r="AF14" s="11" t="s">
        <v>45</v>
      </c>
    </row>
    <row r="15" spans="1:32" ht="114.75" x14ac:dyDescent="0.25">
      <c r="A15" s="11">
        <v>2024</v>
      </c>
      <c r="B15" s="11">
        <v>11130011</v>
      </c>
      <c r="C15" s="11">
        <v>103</v>
      </c>
      <c r="D15" s="11">
        <v>902</v>
      </c>
      <c r="E15" s="11">
        <v>55485660</v>
      </c>
      <c r="F15" s="11">
        <v>55485761</v>
      </c>
      <c r="G15" s="11" t="s">
        <v>32</v>
      </c>
      <c r="H15" s="11" t="s">
        <v>64</v>
      </c>
      <c r="I15" s="12" t="s">
        <v>65</v>
      </c>
      <c r="J15" s="11" t="s">
        <v>35</v>
      </c>
      <c r="K15" s="11" t="s">
        <v>66</v>
      </c>
      <c r="L15" s="11" t="s">
        <v>37</v>
      </c>
      <c r="M15" s="11"/>
      <c r="N15" s="11"/>
      <c r="O15" s="11"/>
      <c r="P15" s="11" t="s">
        <v>38</v>
      </c>
      <c r="Q15" s="11" t="s">
        <v>38</v>
      </c>
      <c r="R15" s="11">
        <v>0</v>
      </c>
      <c r="S15" s="11">
        <v>0</v>
      </c>
      <c r="T15" s="11">
        <v>0</v>
      </c>
      <c r="U15" s="11">
        <v>1</v>
      </c>
      <c r="V15" s="13">
        <v>6000</v>
      </c>
      <c r="W15" s="13">
        <v>6000</v>
      </c>
      <c r="X15" s="11" t="s">
        <v>67</v>
      </c>
      <c r="Y15" s="11" t="s">
        <v>68</v>
      </c>
      <c r="Z15" s="11" t="s">
        <v>69</v>
      </c>
      <c r="AA15" s="11" t="s">
        <v>42</v>
      </c>
      <c r="AB15" s="11" t="s">
        <v>70</v>
      </c>
      <c r="AC15" s="11" t="s">
        <v>71</v>
      </c>
      <c r="AD15" s="11">
        <v>9739</v>
      </c>
      <c r="AE15" s="11" t="s">
        <v>44</v>
      </c>
      <c r="AF15" s="11" t="s">
        <v>45</v>
      </c>
    </row>
    <row r="16" spans="1:32" ht="114.75" x14ac:dyDescent="0.25">
      <c r="A16" s="11">
        <v>2024</v>
      </c>
      <c r="B16" s="11">
        <v>11130011</v>
      </c>
      <c r="C16" s="11">
        <v>103</v>
      </c>
      <c r="D16" s="11">
        <v>877</v>
      </c>
      <c r="E16" s="11">
        <v>55465534</v>
      </c>
      <c r="F16" s="11">
        <v>55465591</v>
      </c>
      <c r="G16" s="11" t="s">
        <v>32</v>
      </c>
      <c r="H16" s="11" t="s">
        <v>72</v>
      </c>
      <c r="I16" s="12" t="s">
        <v>73</v>
      </c>
      <c r="J16" s="11" t="s">
        <v>35</v>
      </c>
      <c r="K16" s="11" t="s">
        <v>66</v>
      </c>
      <c r="L16" s="11" t="s">
        <v>74</v>
      </c>
      <c r="M16" s="11">
        <v>21794146</v>
      </c>
      <c r="N16" s="11"/>
      <c r="O16" s="11"/>
      <c r="P16" s="11" t="s">
        <v>38</v>
      </c>
      <c r="Q16" s="11" t="s">
        <v>38</v>
      </c>
      <c r="R16" s="11">
        <v>0</v>
      </c>
      <c r="S16" s="11">
        <v>0</v>
      </c>
      <c r="T16" s="11">
        <v>0</v>
      </c>
      <c r="U16" s="11">
        <v>1</v>
      </c>
      <c r="V16" s="13">
        <v>18600</v>
      </c>
      <c r="W16" s="13">
        <v>18600</v>
      </c>
      <c r="X16" s="11" t="s">
        <v>75</v>
      </c>
      <c r="Y16" s="11" t="s">
        <v>76</v>
      </c>
      <c r="Z16" s="11" t="s">
        <v>77</v>
      </c>
      <c r="AA16" s="11" t="s">
        <v>42</v>
      </c>
      <c r="AB16" s="11" t="s">
        <v>78</v>
      </c>
      <c r="AC16" s="11" t="s">
        <v>79</v>
      </c>
      <c r="AD16" s="11">
        <v>9739</v>
      </c>
      <c r="AE16" s="11" t="s">
        <v>44</v>
      </c>
      <c r="AF16" s="11" t="s">
        <v>45</v>
      </c>
    </row>
    <row r="17" spans="1:32" ht="114.75" x14ac:dyDescent="0.25">
      <c r="A17" s="11">
        <v>2024</v>
      </c>
      <c r="B17" s="11">
        <v>11130011</v>
      </c>
      <c r="C17" s="11">
        <v>103</v>
      </c>
      <c r="D17" s="11">
        <v>881</v>
      </c>
      <c r="E17" s="11">
        <v>55466593</v>
      </c>
      <c r="F17" s="11">
        <v>55466714</v>
      </c>
      <c r="G17" s="11" t="s">
        <v>32</v>
      </c>
      <c r="H17" s="11" t="s">
        <v>80</v>
      </c>
      <c r="I17" s="12" t="s">
        <v>81</v>
      </c>
      <c r="J17" s="11" t="s">
        <v>82</v>
      </c>
      <c r="K17" s="11" t="s">
        <v>83</v>
      </c>
      <c r="L17" s="11" t="s">
        <v>37</v>
      </c>
      <c r="M17" s="11"/>
      <c r="N17" s="11">
        <v>4877</v>
      </c>
      <c r="O17" s="11">
        <v>28700</v>
      </c>
      <c r="P17" s="11" t="s">
        <v>84</v>
      </c>
      <c r="Q17" s="11" t="s">
        <v>85</v>
      </c>
      <c r="R17" s="11">
        <v>0</v>
      </c>
      <c r="S17" s="11">
        <v>0</v>
      </c>
      <c r="T17" s="11">
        <v>0</v>
      </c>
      <c r="U17" s="11">
        <v>30</v>
      </c>
      <c r="V17" s="13">
        <v>15</v>
      </c>
      <c r="W17" s="13">
        <v>450</v>
      </c>
      <c r="X17" s="11" t="s">
        <v>86</v>
      </c>
      <c r="Y17" s="11" t="s">
        <v>87</v>
      </c>
      <c r="Z17" s="11" t="s">
        <v>88</v>
      </c>
      <c r="AA17" s="11" t="s">
        <v>42</v>
      </c>
      <c r="AB17" s="11" t="s">
        <v>89</v>
      </c>
      <c r="AC17" s="11" t="s">
        <v>90</v>
      </c>
      <c r="AD17" s="11">
        <v>9739</v>
      </c>
      <c r="AE17" s="11" t="s">
        <v>44</v>
      </c>
      <c r="AF17" s="11" t="s">
        <v>45</v>
      </c>
    </row>
    <row r="18" spans="1:32" ht="114.75" x14ac:dyDescent="0.25">
      <c r="A18" s="11">
        <v>2024</v>
      </c>
      <c r="B18" s="11">
        <v>11130011</v>
      </c>
      <c r="C18" s="11">
        <v>103</v>
      </c>
      <c r="D18" s="11">
        <v>882</v>
      </c>
      <c r="E18" s="11">
        <v>55466924</v>
      </c>
      <c r="F18" s="11">
        <v>55467230</v>
      </c>
      <c r="G18" s="11" t="s">
        <v>32</v>
      </c>
      <c r="H18" s="11" t="s">
        <v>80</v>
      </c>
      <c r="I18" s="12" t="s">
        <v>81</v>
      </c>
      <c r="J18" s="11" t="s">
        <v>82</v>
      </c>
      <c r="K18" s="11" t="s">
        <v>83</v>
      </c>
      <c r="L18" s="11" t="s">
        <v>37</v>
      </c>
      <c r="M18" s="11"/>
      <c r="N18" s="11">
        <v>4877</v>
      </c>
      <c r="O18" s="11">
        <v>28700</v>
      </c>
      <c r="P18" s="11" t="s">
        <v>84</v>
      </c>
      <c r="Q18" s="11" t="s">
        <v>85</v>
      </c>
      <c r="R18" s="11">
        <v>0</v>
      </c>
      <c r="S18" s="11">
        <v>0</v>
      </c>
      <c r="T18" s="11">
        <v>0</v>
      </c>
      <c r="U18" s="11">
        <v>17</v>
      </c>
      <c r="V18" s="13">
        <v>15</v>
      </c>
      <c r="W18" s="13">
        <v>255</v>
      </c>
      <c r="X18" s="11" t="s">
        <v>91</v>
      </c>
      <c r="Y18" s="11" t="s">
        <v>92</v>
      </c>
      <c r="Z18" s="11" t="s">
        <v>93</v>
      </c>
      <c r="AA18" s="11" t="s">
        <v>42</v>
      </c>
      <c r="AB18" s="11" t="s">
        <v>94</v>
      </c>
      <c r="AC18" s="11" t="s">
        <v>95</v>
      </c>
      <c r="AD18" s="11">
        <v>9739</v>
      </c>
      <c r="AE18" s="11" t="s">
        <v>44</v>
      </c>
      <c r="AF18" s="11" t="s">
        <v>45</v>
      </c>
    </row>
    <row r="19" spans="1:32" ht="114.75" x14ac:dyDescent="0.25">
      <c r="A19" s="11">
        <v>2024</v>
      </c>
      <c r="B19" s="11">
        <v>11130011</v>
      </c>
      <c r="C19" s="11">
        <v>103</v>
      </c>
      <c r="D19" s="11">
        <v>885</v>
      </c>
      <c r="E19" s="11">
        <v>55467555</v>
      </c>
      <c r="F19" s="11">
        <v>55467858</v>
      </c>
      <c r="G19" s="11" t="s">
        <v>32</v>
      </c>
      <c r="H19" s="11" t="s">
        <v>80</v>
      </c>
      <c r="I19" s="12" t="s">
        <v>81</v>
      </c>
      <c r="J19" s="11" t="s">
        <v>82</v>
      </c>
      <c r="K19" s="11" t="s">
        <v>83</v>
      </c>
      <c r="L19" s="11" t="s">
        <v>37</v>
      </c>
      <c r="M19" s="11"/>
      <c r="N19" s="11">
        <v>4877</v>
      </c>
      <c r="O19" s="11">
        <v>28700</v>
      </c>
      <c r="P19" s="11" t="s">
        <v>84</v>
      </c>
      <c r="Q19" s="11" t="s">
        <v>85</v>
      </c>
      <c r="R19" s="11">
        <v>0</v>
      </c>
      <c r="S19" s="11">
        <v>0</v>
      </c>
      <c r="T19" s="11">
        <v>0</v>
      </c>
      <c r="U19" s="11">
        <v>34</v>
      </c>
      <c r="V19" s="13">
        <v>13</v>
      </c>
      <c r="W19" s="13">
        <v>442</v>
      </c>
      <c r="X19" s="11" t="s">
        <v>96</v>
      </c>
      <c r="Y19" s="11" t="s">
        <v>97</v>
      </c>
      <c r="Z19" s="11" t="s">
        <v>98</v>
      </c>
      <c r="AA19" s="11" t="s">
        <v>42</v>
      </c>
      <c r="AB19" s="11" t="s">
        <v>99</v>
      </c>
      <c r="AC19" s="11" t="s">
        <v>100</v>
      </c>
      <c r="AD19" s="11">
        <v>9739</v>
      </c>
      <c r="AE19" s="11" t="s">
        <v>44</v>
      </c>
      <c r="AF19" s="11" t="s">
        <v>45</v>
      </c>
    </row>
    <row r="20" spans="1:32" ht="114.75" x14ac:dyDescent="0.25">
      <c r="A20" s="11">
        <v>2024</v>
      </c>
      <c r="B20" s="11">
        <v>11130011</v>
      </c>
      <c r="C20" s="11">
        <v>103</v>
      </c>
      <c r="D20" s="11">
        <v>886</v>
      </c>
      <c r="E20" s="11">
        <v>55468142</v>
      </c>
      <c r="F20" s="11">
        <v>55468265</v>
      </c>
      <c r="G20" s="11" t="s">
        <v>32</v>
      </c>
      <c r="H20" s="11" t="s">
        <v>80</v>
      </c>
      <c r="I20" s="12" t="s">
        <v>81</v>
      </c>
      <c r="J20" s="11" t="s">
        <v>82</v>
      </c>
      <c r="K20" s="11" t="s">
        <v>83</v>
      </c>
      <c r="L20" s="11" t="s">
        <v>37</v>
      </c>
      <c r="M20" s="11"/>
      <c r="N20" s="11">
        <v>4877</v>
      </c>
      <c r="O20" s="11">
        <v>28700</v>
      </c>
      <c r="P20" s="11" t="s">
        <v>84</v>
      </c>
      <c r="Q20" s="11" t="s">
        <v>85</v>
      </c>
      <c r="R20" s="11">
        <v>0</v>
      </c>
      <c r="S20" s="11">
        <v>0</v>
      </c>
      <c r="T20" s="11">
        <v>0</v>
      </c>
      <c r="U20" s="11">
        <v>42</v>
      </c>
      <c r="V20" s="13">
        <v>15</v>
      </c>
      <c r="W20" s="13">
        <v>630</v>
      </c>
      <c r="X20" s="11" t="s">
        <v>101</v>
      </c>
      <c r="Y20" s="11" t="s">
        <v>102</v>
      </c>
      <c r="Z20" s="11" t="s">
        <v>103</v>
      </c>
      <c r="AA20" s="11" t="s">
        <v>42</v>
      </c>
      <c r="AB20" s="11" t="s">
        <v>104</v>
      </c>
      <c r="AC20" s="11" t="s">
        <v>105</v>
      </c>
      <c r="AD20" s="11">
        <v>9739</v>
      </c>
      <c r="AE20" s="11" t="s">
        <v>44</v>
      </c>
      <c r="AF20" s="11" t="s">
        <v>45</v>
      </c>
    </row>
    <row r="21" spans="1:32" x14ac:dyDescent="0.25">
      <c r="A21" s="11"/>
      <c r="B21" s="11"/>
      <c r="C21" s="11"/>
      <c r="D21" s="11"/>
      <c r="E21" s="11"/>
      <c r="F21" s="11"/>
      <c r="G21" s="11"/>
      <c r="H21" s="11"/>
      <c r="I21" s="12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3"/>
      <c r="W21" s="13">
        <f>SUM(W12:W20)</f>
        <v>55819</v>
      </c>
      <c r="X21" s="11"/>
      <c r="Y21" s="11"/>
      <c r="Z21" s="11"/>
      <c r="AA21" s="11"/>
      <c r="AB21" s="11"/>
      <c r="AC21" s="11"/>
      <c r="AD21" s="11"/>
      <c r="AE21" s="11"/>
      <c r="AF21" s="11"/>
    </row>
    <row r="22" spans="1:32" x14ac:dyDescent="0.25">
      <c r="A22" s="11"/>
      <c r="B22" s="11"/>
      <c r="C22" s="11"/>
      <c r="D22" s="11"/>
      <c r="E22" s="11"/>
      <c r="F22" s="11"/>
      <c r="G22" s="11"/>
      <c r="H22" s="11"/>
      <c r="I22" s="12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3"/>
      <c r="W22" s="13"/>
      <c r="X22" s="11"/>
      <c r="Y22" s="11"/>
      <c r="Z22" s="11"/>
      <c r="AA22" s="11"/>
      <c r="AB22" s="11"/>
      <c r="AC22" s="11"/>
      <c r="AD22" s="11"/>
      <c r="AE22" s="11"/>
      <c r="AF22" s="11"/>
    </row>
    <row r="23" spans="1:32" x14ac:dyDescent="0.25">
      <c r="A23" s="11"/>
      <c r="B23" s="11"/>
      <c r="C23" s="11"/>
      <c r="D23" s="11"/>
      <c r="E23" s="11"/>
      <c r="F23" s="11"/>
      <c r="G23" s="11"/>
      <c r="H23" s="11"/>
      <c r="I23" s="12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3"/>
      <c r="W23" s="13"/>
      <c r="X23" s="11"/>
      <c r="Y23" s="11"/>
      <c r="Z23" s="11"/>
      <c r="AA23" s="11"/>
      <c r="AB23" s="11"/>
      <c r="AC23" s="11"/>
      <c r="AD23" s="11"/>
      <c r="AE23" s="11"/>
      <c r="AF23" s="11"/>
    </row>
    <row r="24" spans="1:32" ht="51" x14ac:dyDescent="0.25">
      <c r="A24" s="10" t="s">
        <v>0</v>
      </c>
      <c r="B24" s="10" t="s">
        <v>1</v>
      </c>
      <c r="C24" s="10" t="s">
        <v>2</v>
      </c>
      <c r="D24" s="10" t="s">
        <v>3</v>
      </c>
      <c r="E24" s="10" t="s">
        <v>4</v>
      </c>
      <c r="F24" s="10" t="s">
        <v>5</v>
      </c>
      <c r="G24" s="10" t="s">
        <v>6</v>
      </c>
      <c r="H24" s="10" t="s">
        <v>7</v>
      </c>
      <c r="I24" s="10" t="s">
        <v>8</v>
      </c>
      <c r="J24" s="10" t="s">
        <v>9</v>
      </c>
      <c r="K24" s="10" t="s">
        <v>10</v>
      </c>
      <c r="L24" s="10" t="s">
        <v>11</v>
      </c>
      <c r="M24" s="10" t="s">
        <v>12</v>
      </c>
      <c r="N24" s="10" t="s">
        <v>13</v>
      </c>
      <c r="O24" s="10" t="s">
        <v>14</v>
      </c>
      <c r="P24" s="10" t="s">
        <v>15</v>
      </c>
      <c r="Q24" s="10" t="s">
        <v>16</v>
      </c>
      <c r="R24" s="10" t="s">
        <v>17</v>
      </c>
      <c r="S24" s="10" t="s">
        <v>18</v>
      </c>
      <c r="T24" s="10" t="s">
        <v>19</v>
      </c>
      <c r="U24" s="10" t="s">
        <v>20</v>
      </c>
      <c r="V24" s="10" t="s">
        <v>21</v>
      </c>
      <c r="W24" s="10" t="s">
        <v>22</v>
      </c>
      <c r="X24" s="10" t="s">
        <v>23</v>
      </c>
      <c r="Y24" s="10" t="s">
        <v>24</v>
      </c>
      <c r="Z24" s="10" t="s">
        <v>25</v>
      </c>
      <c r="AA24" s="10" t="s">
        <v>26</v>
      </c>
      <c r="AB24" s="10" t="s">
        <v>27</v>
      </c>
      <c r="AC24" s="10" t="s">
        <v>28</v>
      </c>
      <c r="AD24" s="10" t="s">
        <v>29</v>
      </c>
      <c r="AE24" s="10" t="s">
        <v>30</v>
      </c>
      <c r="AF24" s="10" t="s">
        <v>31</v>
      </c>
    </row>
    <row r="25" spans="1:32" ht="114.75" x14ac:dyDescent="0.25">
      <c r="A25" s="11">
        <v>2024</v>
      </c>
      <c r="B25" s="11">
        <v>11130011</v>
      </c>
      <c r="C25" s="11">
        <v>103</v>
      </c>
      <c r="D25" s="11">
        <v>887</v>
      </c>
      <c r="E25" s="11">
        <v>55468662</v>
      </c>
      <c r="F25" s="11">
        <v>55468816</v>
      </c>
      <c r="G25" s="11" t="s">
        <v>32</v>
      </c>
      <c r="H25" s="11" t="s">
        <v>80</v>
      </c>
      <c r="I25" s="12" t="s">
        <v>81</v>
      </c>
      <c r="J25" s="11" t="s">
        <v>82</v>
      </c>
      <c r="K25" s="11" t="s">
        <v>83</v>
      </c>
      <c r="L25" s="11" t="s">
        <v>37</v>
      </c>
      <c r="M25" s="11"/>
      <c r="N25" s="11">
        <v>4877</v>
      </c>
      <c r="O25" s="11">
        <v>28700</v>
      </c>
      <c r="P25" s="11" t="s">
        <v>84</v>
      </c>
      <c r="Q25" s="11" t="s">
        <v>85</v>
      </c>
      <c r="R25" s="11">
        <v>0</v>
      </c>
      <c r="S25" s="11">
        <v>0</v>
      </c>
      <c r="T25" s="11">
        <v>0</v>
      </c>
      <c r="U25" s="11">
        <v>41</v>
      </c>
      <c r="V25" s="13">
        <v>15</v>
      </c>
      <c r="W25" s="13">
        <v>615</v>
      </c>
      <c r="X25" s="11" t="s">
        <v>106</v>
      </c>
      <c r="Y25" s="11" t="s">
        <v>107</v>
      </c>
      <c r="Z25" s="11" t="s">
        <v>108</v>
      </c>
      <c r="AA25" s="11" t="s">
        <v>42</v>
      </c>
      <c r="AB25" s="11" t="s">
        <v>109</v>
      </c>
      <c r="AC25" s="11" t="s">
        <v>110</v>
      </c>
      <c r="AD25" s="11">
        <v>9739</v>
      </c>
      <c r="AE25" s="11" t="s">
        <v>44</v>
      </c>
      <c r="AF25" s="11" t="s">
        <v>45</v>
      </c>
    </row>
    <row r="26" spans="1:32" ht="114.75" x14ac:dyDescent="0.25">
      <c r="A26" s="11">
        <v>2024</v>
      </c>
      <c r="B26" s="11">
        <v>11130011</v>
      </c>
      <c r="C26" s="11">
        <v>103</v>
      </c>
      <c r="D26" s="11">
        <v>945</v>
      </c>
      <c r="E26" s="11">
        <v>55566657</v>
      </c>
      <c r="F26" s="11">
        <v>55567607</v>
      </c>
      <c r="G26" s="11" t="s">
        <v>32</v>
      </c>
      <c r="H26" s="11" t="s">
        <v>80</v>
      </c>
      <c r="I26" s="12" t="s">
        <v>81</v>
      </c>
      <c r="J26" s="11" t="s">
        <v>82</v>
      </c>
      <c r="K26" s="11" t="s">
        <v>83</v>
      </c>
      <c r="L26" s="11" t="s">
        <v>37</v>
      </c>
      <c r="M26" s="11"/>
      <c r="N26" s="11">
        <v>4877</v>
      </c>
      <c r="O26" s="11">
        <v>28700</v>
      </c>
      <c r="P26" s="11" t="s">
        <v>84</v>
      </c>
      <c r="Q26" s="11" t="s">
        <v>85</v>
      </c>
      <c r="R26" s="11">
        <v>0</v>
      </c>
      <c r="S26" s="11">
        <v>0</v>
      </c>
      <c r="T26" s="11">
        <v>0</v>
      </c>
      <c r="U26" s="11">
        <v>29</v>
      </c>
      <c r="V26" s="13">
        <v>15</v>
      </c>
      <c r="W26" s="13">
        <v>435</v>
      </c>
      <c r="X26" s="11" t="s">
        <v>111</v>
      </c>
      <c r="Y26" s="11" t="s">
        <v>112</v>
      </c>
      <c r="Z26" s="11" t="s">
        <v>113</v>
      </c>
      <c r="AA26" s="11" t="s">
        <v>42</v>
      </c>
      <c r="AB26" s="11" t="s">
        <v>114</v>
      </c>
      <c r="AC26" s="11" t="s">
        <v>115</v>
      </c>
      <c r="AD26" s="11">
        <v>9739</v>
      </c>
      <c r="AE26" s="11" t="s">
        <v>44</v>
      </c>
      <c r="AF26" s="11" t="s">
        <v>45</v>
      </c>
    </row>
    <row r="27" spans="1:32" ht="114.75" x14ac:dyDescent="0.25">
      <c r="A27" s="11">
        <v>2024</v>
      </c>
      <c r="B27" s="11">
        <v>11130011</v>
      </c>
      <c r="C27" s="11">
        <v>103</v>
      </c>
      <c r="D27" s="11">
        <v>932</v>
      </c>
      <c r="E27" s="11">
        <v>55549682</v>
      </c>
      <c r="F27" s="11">
        <v>55549836</v>
      </c>
      <c r="G27" s="11" t="s">
        <v>32</v>
      </c>
      <c r="H27" s="11" t="s">
        <v>80</v>
      </c>
      <c r="I27" s="12" t="s">
        <v>81</v>
      </c>
      <c r="J27" s="11" t="s">
        <v>82</v>
      </c>
      <c r="K27" s="11" t="s">
        <v>83</v>
      </c>
      <c r="L27" s="11" t="s">
        <v>37</v>
      </c>
      <c r="M27" s="11"/>
      <c r="N27" s="11">
        <v>4877</v>
      </c>
      <c r="O27" s="11">
        <v>28700</v>
      </c>
      <c r="P27" s="11" t="s">
        <v>84</v>
      </c>
      <c r="Q27" s="11" t="s">
        <v>85</v>
      </c>
      <c r="R27" s="11">
        <v>0</v>
      </c>
      <c r="S27" s="11">
        <v>0</v>
      </c>
      <c r="T27" s="11">
        <v>0</v>
      </c>
      <c r="U27" s="11">
        <v>11</v>
      </c>
      <c r="V27" s="13">
        <v>15</v>
      </c>
      <c r="W27" s="13">
        <v>165</v>
      </c>
      <c r="X27" s="11" t="s">
        <v>116</v>
      </c>
      <c r="Y27" s="11" t="s">
        <v>117</v>
      </c>
      <c r="Z27" s="11" t="s">
        <v>118</v>
      </c>
      <c r="AA27" s="11" t="s">
        <v>42</v>
      </c>
      <c r="AB27" s="11" t="s">
        <v>119</v>
      </c>
      <c r="AC27" s="11" t="s">
        <v>120</v>
      </c>
      <c r="AD27" s="11">
        <v>9739</v>
      </c>
      <c r="AE27" s="11" t="s">
        <v>44</v>
      </c>
      <c r="AF27" s="11" t="s">
        <v>45</v>
      </c>
    </row>
    <row r="28" spans="1:32" ht="114.75" x14ac:dyDescent="0.25">
      <c r="A28" s="11">
        <v>2024</v>
      </c>
      <c r="B28" s="11">
        <v>11130011</v>
      </c>
      <c r="C28" s="11">
        <v>103</v>
      </c>
      <c r="D28" s="11">
        <v>876</v>
      </c>
      <c r="E28" s="11">
        <v>55465180</v>
      </c>
      <c r="F28" s="11">
        <v>55465331</v>
      </c>
      <c r="G28" s="11" t="s">
        <v>32</v>
      </c>
      <c r="H28" s="11" t="s">
        <v>121</v>
      </c>
      <c r="I28" s="12" t="s">
        <v>122</v>
      </c>
      <c r="J28" s="11" t="s">
        <v>35</v>
      </c>
      <c r="K28" s="11" t="s">
        <v>123</v>
      </c>
      <c r="L28" s="11" t="s">
        <v>74</v>
      </c>
      <c r="M28" s="11">
        <v>21794588</v>
      </c>
      <c r="N28" s="11"/>
      <c r="O28" s="11"/>
      <c r="P28" s="11" t="s">
        <v>38</v>
      </c>
      <c r="Q28" s="11" t="s">
        <v>38</v>
      </c>
      <c r="R28" s="11">
        <v>0</v>
      </c>
      <c r="S28" s="11">
        <v>0</v>
      </c>
      <c r="T28" s="11">
        <v>0</v>
      </c>
      <c r="U28" s="11">
        <v>1</v>
      </c>
      <c r="V28" s="13">
        <v>18000</v>
      </c>
      <c r="W28" s="13">
        <v>18000</v>
      </c>
      <c r="X28" s="11" t="s">
        <v>124</v>
      </c>
      <c r="Y28" s="11" t="s">
        <v>125</v>
      </c>
      <c r="Z28" s="11" t="s">
        <v>126</v>
      </c>
      <c r="AA28" s="11" t="s">
        <v>42</v>
      </c>
      <c r="AB28" s="11" t="s">
        <v>127</v>
      </c>
      <c r="AC28" s="11" t="s">
        <v>128</v>
      </c>
      <c r="AD28" s="11">
        <v>9739</v>
      </c>
      <c r="AE28" s="11" t="s">
        <v>44</v>
      </c>
      <c r="AF28" s="11" t="s">
        <v>45</v>
      </c>
    </row>
    <row r="29" spans="1:32" ht="114.75" x14ac:dyDescent="0.25">
      <c r="A29" s="11">
        <v>2024</v>
      </c>
      <c r="B29" s="11">
        <v>11130011</v>
      </c>
      <c r="C29" s="11">
        <v>103</v>
      </c>
      <c r="D29" s="11">
        <v>936</v>
      </c>
      <c r="E29" s="11">
        <v>55563054</v>
      </c>
      <c r="F29" s="11">
        <v>55563336</v>
      </c>
      <c r="G29" s="11" t="s">
        <v>32</v>
      </c>
      <c r="H29" s="11" t="s">
        <v>129</v>
      </c>
      <c r="I29" s="12" t="s">
        <v>130</v>
      </c>
      <c r="J29" s="11" t="s">
        <v>82</v>
      </c>
      <c r="K29" s="11" t="s">
        <v>79</v>
      </c>
      <c r="L29" s="11" t="s">
        <v>37</v>
      </c>
      <c r="M29" s="11"/>
      <c r="N29" s="11"/>
      <c r="O29" s="11"/>
      <c r="P29" s="11" t="s">
        <v>38</v>
      </c>
      <c r="Q29" s="11" t="s">
        <v>38</v>
      </c>
      <c r="R29" s="11">
        <v>0</v>
      </c>
      <c r="S29" s="11">
        <v>0</v>
      </c>
      <c r="T29" s="11">
        <v>0</v>
      </c>
      <c r="U29" s="11">
        <v>2</v>
      </c>
      <c r="V29" s="13">
        <v>9345</v>
      </c>
      <c r="W29" s="13">
        <v>18690</v>
      </c>
      <c r="X29" s="11" t="s">
        <v>131</v>
      </c>
      <c r="Y29" s="11" t="s">
        <v>132</v>
      </c>
      <c r="Z29" s="11" t="s">
        <v>133</v>
      </c>
      <c r="AA29" s="11" t="s">
        <v>42</v>
      </c>
      <c r="AB29" s="11" t="s">
        <v>134</v>
      </c>
      <c r="AC29" s="11" t="s">
        <v>135</v>
      </c>
      <c r="AD29" s="11">
        <v>9739</v>
      </c>
      <c r="AE29" s="11" t="s">
        <v>44</v>
      </c>
      <c r="AF29" s="11" t="s">
        <v>45</v>
      </c>
    </row>
    <row r="30" spans="1:32" ht="140.25" x14ac:dyDescent="0.25">
      <c r="A30" s="11">
        <v>2024</v>
      </c>
      <c r="B30" s="11">
        <v>11130011</v>
      </c>
      <c r="C30" s="11">
        <v>103</v>
      </c>
      <c r="D30" s="11">
        <v>918</v>
      </c>
      <c r="E30" s="11">
        <v>55519467</v>
      </c>
      <c r="F30" s="11">
        <v>55519713</v>
      </c>
      <c r="G30" s="11" t="s">
        <v>32</v>
      </c>
      <c r="H30" s="11" t="s">
        <v>136</v>
      </c>
      <c r="I30" s="12" t="s">
        <v>137</v>
      </c>
      <c r="J30" s="11" t="s">
        <v>35</v>
      </c>
      <c r="K30" s="11" t="s">
        <v>48</v>
      </c>
      <c r="L30" s="11" t="s">
        <v>37</v>
      </c>
      <c r="M30" s="11"/>
      <c r="N30" s="11">
        <v>133187</v>
      </c>
      <c r="O30" s="11">
        <v>155356</v>
      </c>
      <c r="P30" s="11" t="s">
        <v>49</v>
      </c>
      <c r="Q30" s="11" t="s">
        <v>138</v>
      </c>
      <c r="R30" s="11">
        <v>0</v>
      </c>
      <c r="S30" s="11">
        <v>0</v>
      </c>
      <c r="T30" s="11">
        <v>0</v>
      </c>
      <c r="U30" s="11">
        <v>35</v>
      </c>
      <c r="V30" s="13">
        <v>50</v>
      </c>
      <c r="W30" s="13">
        <v>1750</v>
      </c>
      <c r="X30" s="11" t="s">
        <v>139</v>
      </c>
      <c r="Y30" s="11" t="s">
        <v>140</v>
      </c>
      <c r="Z30" s="11" t="s">
        <v>141</v>
      </c>
      <c r="AA30" s="11" t="s">
        <v>42</v>
      </c>
      <c r="AB30" s="11" t="s">
        <v>142</v>
      </c>
      <c r="AC30" s="11" t="s">
        <v>143</v>
      </c>
      <c r="AD30" s="11">
        <v>9739</v>
      </c>
      <c r="AE30" s="11" t="s">
        <v>44</v>
      </c>
      <c r="AF30" s="11" t="s">
        <v>45</v>
      </c>
    </row>
    <row r="31" spans="1:32" ht="127.5" x14ac:dyDescent="0.25">
      <c r="A31" s="11">
        <v>2024</v>
      </c>
      <c r="B31" s="11">
        <v>11130011</v>
      </c>
      <c r="C31" s="11">
        <v>103</v>
      </c>
      <c r="D31" s="11">
        <v>918</v>
      </c>
      <c r="E31" s="11">
        <v>55519467</v>
      </c>
      <c r="F31" s="11">
        <v>55519713</v>
      </c>
      <c r="G31" s="11" t="s">
        <v>32</v>
      </c>
      <c r="H31" s="11" t="s">
        <v>136</v>
      </c>
      <c r="I31" s="12" t="s">
        <v>137</v>
      </c>
      <c r="J31" s="11" t="s">
        <v>35</v>
      </c>
      <c r="K31" s="11" t="s">
        <v>48</v>
      </c>
      <c r="L31" s="11" t="s">
        <v>37</v>
      </c>
      <c r="M31" s="11"/>
      <c r="N31" s="11">
        <v>84553</v>
      </c>
      <c r="O31" s="11">
        <v>100039</v>
      </c>
      <c r="P31" s="11" t="s">
        <v>49</v>
      </c>
      <c r="Q31" s="11" t="s">
        <v>144</v>
      </c>
      <c r="R31" s="11">
        <v>0</v>
      </c>
      <c r="S31" s="11">
        <v>0</v>
      </c>
      <c r="T31" s="11">
        <v>0</v>
      </c>
      <c r="U31" s="11">
        <v>35</v>
      </c>
      <c r="V31" s="13">
        <v>30</v>
      </c>
      <c r="W31" s="13">
        <v>1050</v>
      </c>
      <c r="X31" s="11" t="s">
        <v>139</v>
      </c>
      <c r="Y31" s="11" t="s">
        <v>140</v>
      </c>
      <c r="Z31" s="11" t="s">
        <v>141</v>
      </c>
      <c r="AA31" s="11" t="s">
        <v>42</v>
      </c>
      <c r="AB31" s="11" t="s">
        <v>142</v>
      </c>
      <c r="AC31" s="11" t="s">
        <v>143</v>
      </c>
      <c r="AD31" s="11">
        <v>9739</v>
      </c>
      <c r="AE31" s="11" t="s">
        <v>44</v>
      </c>
      <c r="AF31" s="11" t="s">
        <v>45</v>
      </c>
    </row>
    <row r="32" spans="1:32" ht="114.75" x14ac:dyDescent="0.25">
      <c r="A32" s="11">
        <v>2024</v>
      </c>
      <c r="B32" s="11">
        <v>11130011</v>
      </c>
      <c r="C32" s="11">
        <v>103</v>
      </c>
      <c r="D32" s="11"/>
      <c r="E32" s="11">
        <v>55488630</v>
      </c>
      <c r="F32" s="11">
        <v>55488661</v>
      </c>
      <c r="G32" s="11" t="s">
        <v>145</v>
      </c>
      <c r="H32" s="11" t="s">
        <v>146</v>
      </c>
      <c r="I32" s="12" t="s">
        <v>147</v>
      </c>
      <c r="J32" s="11" t="s">
        <v>148</v>
      </c>
      <c r="K32" s="11" t="s">
        <v>149</v>
      </c>
      <c r="L32" s="11" t="s">
        <v>150</v>
      </c>
      <c r="M32" s="11"/>
      <c r="N32" s="11"/>
      <c r="O32" s="11"/>
      <c r="P32" s="11" t="s">
        <v>38</v>
      </c>
      <c r="Q32" s="11" t="s">
        <v>38</v>
      </c>
      <c r="R32" s="11">
        <v>0</v>
      </c>
      <c r="S32" s="11">
        <v>0</v>
      </c>
      <c r="T32" s="11">
        <v>0</v>
      </c>
      <c r="U32" s="11">
        <v>1</v>
      </c>
      <c r="V32" s="13">
        <v>1500</v>
      </c>
      <c r="W32" s="13">
        <v>1500</v>
      </c>
      <c r="X32" s="11" t="s">
        <v>151</v>
      </c>
      <c r="Y32" s="11" t="s">
        <v>152</v>
      </c>
      <c r="Z32" s="11" t="s">
        <v>153</v>
      </c>
      <c r="AA32" s="11" t="s">
        <v>42</v>
      </c>
      <c r="AB32" s="11" t="s">
        <v>154</v>
      </c>
      <c r="AC32" s="11" t="s">
        <v>155</v>
      </c>
      <c r="AD32" s="11">
        <v>9739</v>
      </c>
      <c r="AE32" s="11" t="s">
        <v>44</v>
      </c>
      <c r="AF32" s="11" t="s">
        <v>45</v>
      </c>
    </row>
    <row r="33" spans="1:32" ht="114.75" x14ac:dyDescent="0.25">
      <c r="A33" s="11">
        <v>2024</v>
      </c>
      <c r="B33" s="11">
        <v>11130011</v>
      </c>
      <c r="C33" s="11">
        <v>103</v>
      </c>
      <c r="D33" s="11"/>
      <c r="E33" s="11">
        <v>55514515</v>
      </c>
      <c r="F33" s="11">
        <v>55514515</v>
      </c>
      <c r="G33" s="11" t="s">
        <v>159</v>
      </c>
      <c r="H33" s="11" t="s">
        <v>156</v>
      </c>
      <c r="I33" s="12" t="s">
        <v>157</v>
      </c>
      <c r="J33" s="11" t="s">
        <v>35</v>
      </c>
      <c r="K33" s="11" t="s">
        <v>160</v>
      </c>
      <c r="L33" s="11" t="s">
        <v>161</v>
      </c>
      <c r="M33" s="11"/>
      <c r="N33" s="11"/>
      <c r="O33" s="11"/>
      <c r="P33" s="11" t="s">
        <v>38</v>
      </c>
      <c r="Q33" s="11" t="s">
        <v>38</v>
      </c>
      <c r="R33" s="11">
        <v>0</v>
      </c>
      <c r="S33" s="11">
        <v>0</v>
      </c>
      <c r="T33" s="11">
        <v>0</v>
      </c>
      <c r="U33" s="11">
        <v>1</v>
      </c>
      <c r="V33" s="13">
        <v>111.33</v>
      </c>
      <c r="W33" s="13">
        <v>111.33</v>
      </c>
      <c r="X33" s="11" t="s">
        <v>162</v>
      </c>
      <c r="Y33" s="11" t="s">
        <v>162</v>
      </c>
      <c r="Z33" s="11" t="s">
        <v>163</v>
      </c>
      <c r="AA33" s="11" t="s">
        <v>42</v>
      </c>
      <c r="AB33" s="11" t="s">
        <v>164</v>
      </c>
      <c r="AC33" s="11" t="s">
        <v>164</v>
      </c>
      <c r="AD33" s="11">
        <v>9739</v>
      </c>
      <c r="AE33" s="11" t="s">
        <v>44</v>
      </c>
      <c r="AF33" s="11" t="s">
        <v>45</v>
      </c>
    </row>
    <row r="34" spans="1:32" ht="114.75" x14ac:dyDescent="0.25">
      <c r="A34" s="11">
        <v>2024</v>
      </c>
      <c r="B34" s="11">
        <v>11130011</v>
      </c>
      <c r="C34" s="11">
        <v>103</v>
      </c>
      <c r="D34" s="11"/>
      <c r="E34" s="11">
        <v>55513867</v>
      </c>
      <c r="F34" s="11">
        <v>55513867</v>
      </c>
      <c r="G34" s="11" t="s">
        <v>159</v>
      </c>
      <c r="H34" s="11" t="s">
        <v>156</v>
      </c>
      <c r="I34" s="12" t="s">
        <v>157</v>
      </c>
      <c r="J34" s="11" t="s">
        <v>35</v>
      </c>
      <c r="K34" s="11" t="s">
        <v>160</v>
      </c>
      <c r="L34" s="11" t="s">
        <v>161</v>
      </c>
      <c r="M34" s="11"/>
      <c r="N34" s="11"/>
      <c r="O34" s="11"/>
      <c r="P34" s="11" t="s">
        <v>38</v>
      </c>
      <c r="Q34" s="11" t="s">
        <v>38</v>
      </c>
      <c r="R34" s="11">
        <v>0</v>
      </c>
      <c r="S34" s="11">
        <v>0</v>
      </c>
      <c r="T34" s="11">
        <v>0</v>
      </c>
      <c r="U34" s="11">
        <v>1</v>
      </c>
      <c r="V34" s="13">
        <v>42.79</v>
      </c>
      <c r="W34" s="13">
        <v>42.79</v>
      </c>
      <c r="X34" s="11" t="s">
        <v>165</v>
      </c>
      <c r="Y34" s="11" t="s">
        <v>165</v>
      </c>
      <c r="Z34" s="11" t="s">
        <v>166</v>
      </c>
      <c r="AA34" s="11" t="s">
        <v>42</v>
      </c>
      <c r="AB34" s="11" t="s">
        <v>167</v>
      </c>
      <c r="AC34" s="11" t="s">
        <v>167</v>
      </c>
      <c r="AD34" s="11">
        <v>9739</v>
      </c>
      <c r="AE34" s="11" t="s">
        <v>44</v>
      </c>
      <c r="AF34" s="11" t="s">
        <v>45</v>
      </c>
    </row>
    <row r="35" spans="1:32" x14ac:dyDescent="0.25">
      <c r="A35" s="11"/>
      <c r="B35" s="11"/>
      <c r="C35" s="11"/>
      <c r="D35" s="11"/>
      <c r="E35" s="11"/>
      <c r="F35" s="11"/>
      <c r="G35" s="11"/>
      <c r="H35" s="11"/>
      <c r="I35" s="12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3"/>
      <c r="W35" s="13">
        <f>SUM(W25:W34)</f>
        <v>42359.12</v>
      </c>
      <c r="X35" s="11"/>
      <c r="Y35" s="11"/>
      <c r="Z35" s="11"/>
      <c r="AA35" s="11"/>
      <c r="AB35" s="11"/>
      <c r="AC35" s="11"/>
      <c r="AD35" s="11"/>
      <c r="AE35" s="11"/>
      <c r="AF35" s="11"/>
    </row>
    <row r="36" spans="1:32" x14ac:dyDescent="0.25">
      <c r="A36" s="11"/>
      <c r="B36" s="11"/>
      <c r="C36" s="11"/>
      <c r="D36" s="11"/>
      <c r="E36" s="11"/>
      <c r="F36" s="11"/>
      <c r="G36" s="11"/>
      <c r="H36" s="11"/>
      <c r="I36" s="12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3"/>
      <c r="W36" s="13"/>
      <c r="X36" s="11"/>
      <c r="Y36" s="11"/>
      <c r="Z36" s="11"/>
      <c r="AA36" s="11"/>
      <c r="AB36" s="11"/>
      <c r="AC36" s="11"/>
      <c r="AD36" s="11"/>
      <c r="AE36" s="11"/>
      <c r="AF36" s="11"/>
    </row>
    <row r="37" spans="1:32" x14ac:dyDescent="0.25">
      <c r="A37" s="11"/>
      <c r="B37" s="11"/>
      <c r="C37" s="11"/>
      <c r="D37" s="11"/>
      <c r="E37" s="11"/>
      <c r="F37" s="11"/>
      <c r="G37" s="11"/>
      <c r="H37" s="11"/>
      <c r="I37" s="12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3"/>
      <c r="W37" s="13"/>
      <c r="X37" s="11"/>
      <c r="Y37" s="11"/>
      <c r="Z37" s="11"/>
      <c r="AA37" s="11"/>
      <c r="AB37" s="11"/>
      <c r="AC37" s="11"/>
      <c r="AD37" s="11"/>
      <c r="AE37" s="11"/>
      <c r="AF37" s="11"/>
    </row>
    <row r="38" spans="1:32" ht="51" x14ac:dyDescent="0.25">
      <c r="A38" s="10" t="s">
        <v>0</v>
      </c>
      <c r="B38" s="10" t="s">
        <v>1</v>
      </c>
      <c r="C38" s="10" t="s">
        <v>2</v>
      </c>
      <c r="D38" s="10" t="s">
        <v>3</v>
      </c>
      <c r="E38" s="10" t="s">
        <v>4</v>
      </c>
      <c r="F38" s="10" t="s">
        <v>5</v>
      </c>
      <c r="G38" s="10" t="s">
        <v>6</v>
      </c>
      <c r="H38" s="10" t="s">
        <v>7</v>
      </c>
      <c r="I38" s="10" t="s">
        <v>8</v>
      </c>
      <c r="J38" s="10" t="s">
        <v>9</v>
      </c>
      <c r="K38" s="10" t="s">
        <v>10</v>
      </c>
      <c r="L38" s="10" t="s">
        <v>11</v>
      </c>
      <c r="M38" s="10" t="s">
        <v>12</v>
      </c>
      <c r="N38" s="10" t="s">
        <v>13</v>
      </c>
      <c r="O38" s="10" t="s">
        <v>14</v>
      </c>
      <c r="P38" s="10" t="s">
        <v>15</v>
      </c>
      <c r="Q38" s="10" t="s">
        <v>16</v>
      </c>
      <c r="R38" s="10" t="s">
        <v>17</v>
      </c>
      <c r="S38" s="10" t="s">
        <v>18</v>
      </c>
      <c r="T38" s="10" t="s">
        <v>19</v>
      </c>
      <c r="U38" s="10" t="s">
        <v>20</v>
      </c>
      <c r="V38" s="10" t="s">
        <v>21</v>
      </c>
      <c r="W38" s="10" t="s">
        <v>22</v>
      </c>
      <c r="X38" s="10" t="s">
        <v>23</v>
      </c>
      <c r="Y38" s="10" t="s">
        <v>24</v>
      </c>
      <c r="Z38" s="10" t="s">
        <v>25</v>
      </c>
      <c r="AA38" s="10" t="s">
        <v>26</v>
      </c>
      <c r="AB38" s="10" t="s">
        <v>27</v>
      </c>
      <c r="AC38" s="10" t="s">
        <v>28</v>
      </c>
      <c r="AD38" s="10" t="s">
        <v>29</v>
      </c>
      <c r="AE38" s="10" t="s">
        <v>30</v>
      </c>
      <c r="AF38" s="10" t="s">
        <v>31</v>
      </c>
    </row>
    <row r="39" spans="1:32" ht="114.75" x14ac:dyDescent="0.25">
      <c r="A39" s="11">
        <v>2024</v>
      </c>
      <c r="B39" s="11">
        <v>11130011</v>
      </c>
      <c r="C39" s="11">
        <v>103</v>
      </c>
      <c r="D39" s="11"/>
      <c r="E39" s="11">
        <v>55514269</v>
      </c>
      <c r="F39" s="11">
        <v>55514269</v>
      </c>
      <c r="G39" s="11" t="s">
        <v>159</v>
      </c>
      <c r="H39" s="11" t="s">
        <v>156</v>
      </c>
      <c r="I39" s="12" t="s">
        <v>157</v>
      </c>
      <c r="J39" s="11" t="s">
        <v>35</v>
      </c>
      <c r="K39" s="11" t="s">
        <v>160</v>
      </c>
      <c r="L39" s="11" t="s">
        <v>161</v>
      </c>
      <c r="M39" s="11"/>
      <c r="N39" s="11"/>
      <c r="O39" s="11"/>
      <c r="P39" s="11" t="s">
        <v>38</v>
      </c>
      <c r="Q39" s="11" t="s">
        <v>38</v>
      </c>
      <c r="R39" s="11">
        <v>0</v>
      </c>
      <c r="S39" s="11">
        <v>0</v>
      </c>
      <c r="T39" s="11">
        <v>0</v>
      </c>
      <c r="U39" s="11">
        <v>1</v>
      </c>
      <c r="V39" s="13">
        <v>26.4</v>
      </c>
      <c r="W39" s="13">
        <v>26.4</v>
      </c>
      <c r="X39" s="11" t="s">
        <v>168</v>
      </c>
      <c r="Y39" s="11" t="s">
        <v>168</v>
      </c>
      <c r="Z39" s="11" t="s">
        <v>169</v>
      </c>
      <c r="AA39" s="11" t="s">
        <v>42</v>
      </c>
      <c r="AB39" s="11" t="s">
        <v>170</v>
      </c>
      <c r="AC39" s="11" t="s">
        <v>170</v>
      </c>
      <c r="AD39" s="11">
        <v>9739</v>
      </c>
      <c r="AE39" s="11" t="s">
        <v>44</v>
      </c>
      <c r="AF39" s="11" t="s">
        <v>45</v>
      </c>
    </row>
    <row r="40" spans="1:32" ht="114.75" x14ac:dyDescent="0.25">
      <c r="A40" s="11">
        <v>2024</v>
      </c>
      <c r="B40" s="11">
        <v>11130011</v>
      </c>
      <c r="C40" s="11">
        <v>103</v>
      </c>
      <c r="D40" s="11"/>
      <c r="E40" s="11">
        <v>55513561</v>
      </c>
      <c r="F40" s="11">
        <v>55513561</v>
      </c>
      <c r="G40" s="11" t="s">
        <v>159</v>
      </c>
      <c r="H40" s="11" t="s">
        <v>156</v>
      </c>
      <c r="I40" s="12" t="s">
        <v>157</v>
      </c>
      <c r="J40" s="11" t="s">
        <v>35</v>
      </c>
      <c r="K40" s="11" t="s">
        <v>160</v>
      </c>
      <c r="L40" s="11" t="s">
        <v>161</v>
      </c>
      <c r="M40" s="11"/>
      <c r="N40" s="11"/>
      <c r="O40" s="11"/>
      <c r="P40" s="11" t="s">
        <v>38</v>
      </c>
      <c r="Q40" s="11" t="s">
        <v>38</v>
      </c>
      <c r="R40" s="11">
        <v>0</v>
      </c>
      <c r="S40" s="11">
        <v>0</v>
      </c>
      <c r="T40" s="11">
        <v>0</v>
      </c>
      <c r="U40" s="11">
        <v>1</v>
      </c>
      <c r="V40" s="13">
        <v>75.59</v>
      </c>
      <c r="W40" s="13">
        <v>75.59</v>
      </c>
      <c r="X40" s="11" t="s">
        <v>171</v>
      </c>
      <c r="Y40" s="11" t="s">
        <v>171</v>
      </c>
      <c r="Z40" s="11" t="s">
        <v>172</v>
      </c>
      <c r="AA40" s="11" t="s">
        <v>42</v>
      </c>
      <c r="AB40" s="11" t="s">
        <v>173</v>
      </c>
      <c r="AC40" s="11" t="s">
        <v>173</v>
      </c>
      <c r="AD40" s="11">
        <v>9739</v>
      </c>
      <c r="AE40" s="11" t="s">
        <v>44</v>
      </c>
      <c r="AF40" s="11" t="s">
        <v>45</v>
      </c>
    </row>
    <row r="41" spans="1:32" ht="114.75" x14ac:dyDescent="0.25">
      <c r="A41" s="11">
        <v>2024</v>
      </c>
      <c r="B41" s="11">
        <v>11130011</v>
      </c>
      <c r="C41" s="11">
        <v>103</v>
      </c>
      <c r="D41" s="11">
        <v>888</v>
      </c>
      <c r="E41" s="11">
        <v>55469173</v>
      </c>
      <c r="F41" s="11">
        <v>55469298</v>
      </c>
      <c r="G41" s="11" t="s">
        <v>32</v>
      </c>
      <c r="H41" s="11" t="s">
        <v>174</v>
      </c>
      <c r="I41" s="12" t="s">
        <v>175</v>
      </c>
      <c r="J41" s="11" t="s">
        <v>82</v>
      </c>
      <c r="K41" s="11" t="s">
        <v>176</v>
      </c>
      <c r="L41" s="11" t="s">
        <v>37</v>
      </c>
      <c r="M41" s="11"/>
      <c r="N41" s="11">
        <v>3620</v>
      </c>
      <c r="O41" s="11">
        <v>63245</v>
      </c>
      <c r="P41" s="11" t="s">
        <v>177</v>
      </c>
      <c r="Q41" s="11" t="s">
        <v>178</v>
      </c>
      <c r="R41" s="11">
        <v>0</v>
      </c>
      <c r="S41" s="11">
        <v>0</v>
      </c>
      <c r="T41" s="11">
        <v>0</v>
      </c>
      <c r="U41" s="11">
        <v>63</v>
      </c>
      <c r="V41" s="13">
        <v>22</v>
      </c>
      <c r="W41" s="13">
        <v>1386</v>
      </c>
      <c r="X41" s="11" t="s">
        <v>179</v>
      </c>
      <c r="Y41" s="11" t="s">
        <v>180</v>
      </c>
      <c r="Z41" s="11" t="s">
        <v>181</v>
      </c>
      <c r="AA41" s="11" t="s">
        <v>42</v>
      </c>
      <c r="AB41" s="11" t="s">
        <v>182</v>
      </c>
      <c r="AC41" s="11" t="s">
        <v>183</v>
      </c>
      <c r="AD41" s="11">
        <v>9739</v>
      </c>
      <c r="AE41" s="11" t="s">
        <v>44</v>
      </c>
      <c r="AF41" s="11" t="s">
        <v>45</v>
      </c>
    </row>
    <row r="42" spans="1:32" ht="114.75" x14ac:dyDescent="0.25">
      <c r="A42" s="11">
        <v>2024</v>
      </c>
      <c r="B42" s="11">
        <v>11130011</v>
      </c>
      <c r="C42" s="11">
        <v>103</v>
      </c>
      <c r="D42" s="11">
        <v>889</v>
      </c>
      <c r="E42" s="11">
        <v>55469772</v>
      </c>
      <c r="F42" s="11">
        <v>55469932</v>
      </c>
      <c r="G42" s="11" t="s">
        <v>32</v>
      </c>
      <c r="H42" s="11" t="s">
        <v>174</v>
      </c>
      <c r="I42" s="12" t="s">
        <v>175</v>
      </c>
      <c r="J42" s="11" t="s">
        <v>82</v>
      </c>
      <c r="K42" s="11" t="s">
        <v>176</v>
      </c>
      <c r="L42" s="11" t="s">
        <v>37</v>
      </c>
      <c r="M42" s="11"/>
      <c r="N42" s="11">
        <v>3620</v>
      </c>
      <c r="O42" s="11">
        <v>28966</v>
      </c>
      <c r="P42" s="11" t="s">
        <v>177</v>
      </c>
      <c r="Q42" s="11" t="s">
        <v>178</v>
      </c>
      <c r="R42" s="11">
        <v>0</v>
      </c>
      <c r="S42" s="11">
        <v>0</v>
      </c>
      <c r="T42" s="11">
        <v>0</v>
      </c>
      <c r="U42" s="11">
        <v>50</v>
      </c>
      <c r="V42" s="13">
        <v>22</v>
      </c>
      <c r="W42" s="13">
        <v>1100</v>
      </c>
      <c r="X42" s="11" t="s">
        <v>184</v>
      </c>
      <c r="Y42" s="11" t="s">
        <v>185</v>
      </c>
      <c r="Z42" s="11" t="s">
        <v>186</v>
      </c>
      <c r="AA42" s="11" t="s">
        <v>42</v>
      </c>
      <c r="AB42" s="11" t="s">
        <v>187</v>
      </c>
      <c r="AC42" s="11" t="s">
        <v>188</v>
      </c>
      <c r="AD42" s="11">
        <v>9739</v>
      </c>
      <c r="AE42" s="11" t="s">
        <v>44</v>
      </c>
      <c r="AF42" s="11" t="s">
        <v>45</v>
      </c>
    </row>
    <row r="43" spans="1:32" ht="114.75" x14ac:dyDescent="0.25">
      <c r="A43" s="11">
        <v>2024</v>
      </c>
      <c r="B43" s="11">
        <v>11130011</v>
      </c>
      <c r="C43" s="11">
        <v>103</v>
      </c>
      <c r="D43" s="11">
        <v>889</v>
      </c>
      <c r="E43" s="11">
        <v>55469772</v>
      </c>
      <c r="F43" s="11">
        <v>55469932</v>
      </c>
      <c r="G43" s="11" t="s">
        <v>32</v>
      </c>
      <c r="H43" s="11" t="s">
        <v>174</v>
      </c>
      <c r="I43" s="12" t="s">
        <v>175</v>
      </c>
      <c r="J43" s="11" t="s">
        <v>35</v>
      </c>
      <c r="K43" s="11" t="s">
        <v>158</v>
      </c>
      <c r="L43" s="11" t="s">
        <v>37</v>
      </c>
      <c r="M43" s="11"/>
      <c r="N43" s="11"/>
      <c r="O43" s="11"/>
      <c r="P43" s="11" t="s">
        <v>38</v>
      </c>
      <c r="Q43" s="11" t="s">
        <v>38</v>
      </c>
      <c r="R43" s="11">
        <v>0</v>
      </c>
      <c r="S43" s="11">
        <v>0</v>
      </c>
      <c r="T43" s="11">
        <v>0</v>
      </c>
      <c r="U43" s="11">
        <v>1</v>
      </c>
      <c r="V43" s="13">
        <v>25</v>
      </c>
      <c r="W43" s="13">
        <v>25</v>
      </c>
      <c r="X43" s="11" t="s">
        <v>184</v>
      </c>
      <c r="Y43" s="11" t="s">
        <v>185</v>
      </c>
      <c r="Z43" s="11" t="s">
        <v>186</v>
      </c>
      <c r="AA43" s="11" t="s">
        <v>42</v>
      </c>
      <c r="AB43" s="11" t="s">
        <v>187</v>
      </c>
      <c r="AC43" s="11" t="s">
        <v>188</v>
      </c>
      <c r="AD43" s="11">
        <v>9739</v>
      </c>
      <c r="AE43" s="11" t="s">
        <v>44</v>
      </c>
      <c r="AF43" s="11" t="s">
        <v>45</v>
      </c>
    </row>
    <row r="44" spans="1:32" ht="114.75" x14ac:dyDescent="0.25">
      <c r="A44" s="11">
        <v>2024</v>
      </c>
      <c r="B44" s="11">
        <v>11130011</v>
      </c>
      <c r="C44" s="11">
        <v>103</v>
      </c>
      <c r="D44" s="11">
        <v>888</v>
      </c>
      <c r="E44" s="11">
        <v>55469173</v>
      </c>
      <c r="F44" s="11">
        <v>55469298</v>
      </c>
      <c r="G44" s="11" t="s">
        <v>32</v>
      </c>
      <c r="H44" s="11" t="s">
        <v>174</v>
      </c>
      <c r="I44" s="12" t="s">
        <v>175</v>
      </c>
      <c r="J44" s="11" t="s">
        <v>35</v>
      </c>
      <c r="K44" s="11" t="s">
        <v>158</v>
      </c>
      <c r="L44" s="11" t="s">
        <v>37</v>
      </c>
      <c r="M44" s="11"/>
      <c r="N44" s="11"/>
      <c r="O44" s="11"/>
      <c r="P44" s="11" t="s">
        <v>38</v>
      </c>
      <c r="Q44" s="11" t="s">
        <v>38</v>
      </c>
      <c r="R44" s="11">
        <v>0</v>
      </c>
      <c r="S44" s="11">
        <v>0</v>
      </c>
      <c r="T44" s="11">
        <v>0</v>
      </c>
      <c r="U44" s="11">
        <v>1</v>
      </c>
      <c r="V44" s="13">
        <v>31.5</v>
      </c>
      <c r="W44" s="13">
        <v>31.5</v>
      </c>
      <c r="X44" s="11" t="s">
        <v>179</v>
      </c>
      <c r="Y44" s="11" t="s">
        <v>180</v>
      </c>
      <c r="Z44" s="11" t="s">
        <v>181</v>
      </c>
      <c r="AA44" s="11" t="s">
        <v>42</v>
      </c>
      <c r="AB44" s="11" t="s">
        <v>182</v>
      </c>
      <c r="AC44" s="11" t="s">
        <v>183</v>
      </c>
      <c r="AD44" s="11">
        <v>9739</v>
      </c>
      <c r="AE44" s="11" t="s">
        <v>44</v>
      </c>
      <c r="AF44" s="11" t="s">
        <v>45</v>
      </c>
    </row>
    <row r="45" spans="1:32" ht="114.75" x14ac:dyDescent="0.25">
      <c r="A45" s="11">
        <v>2024</v>
      </c>
      <c r="B45" s="11">
        <v>11130011</v>
      </c>
      <c r="C45" s="11">
        <v>103</v>
      </c>
      <c r="D45" s="11"/>
      <c r="E45" s="11">
        <v>55346266</v>
      </c>
      <c r="F45" s="11">
        <v>55346266</v>
      </c>
      <c r="G45" s="11" t="s">
        <v>159</v>
      </c>
      <c r="H45" s="11" t="s">
        <v>189</v>
      </c>
      <c r="I45" s="12" t="s">
        <v>190</v>
      </c>
      <c r="J45" s="11" t="s">
        <v>35</v>
      </c>
      <c r="K45" s="11" t="s">
        <v>160</v>
      </c>
      <c r="L45" s="11" t="s">
        <v>161</v>
      </c>
      <c r="M45" s="11"/>
      <c r="N45" s="11"/>
      <c r="O45" s="11"/>
      <c r="P45" s="11" t="s">
        <v>38</v>
      </c>
      <c r="Q45" s="11" t="s">
        <v>38</v>
      </c>
      <c r="R45" s="11">
        <v>0</v>
      </c>
      <c r="S45" s="11">
        <v>0</v>
      </c>
      <c r="T45" s="11">
        <v>0</v>
      </c>
      <c r="U45" s="11">
        <v>1</v>
      </c>
      <c r="V45" s="13">
        <v>3756.34</v>
      </c>
      <c r="W45" s="13">
        <v>3756.34</v>
      </c>
      <c r="X45" s="11" t="s">
        <v>191</v>
      </c>
      <c r="Y45" s="11" t="s">
        <v>191</v>
      </c>
      <c r="Z45" s="11" t="s">
        <v>192</v>
      </c>
      <c r="AA45" s="11" t="s">
        <v>42</v>
      </c>
      <c r="AB45" s="11" t="s">
        <v>193</v>
      </c>
      <c r="AC45" s="11" t="s">
        <v>193</v>
      </c>
      <c r="AD45" s="11">
        <v>9739</v>
      </c>
      <c r="AE45" s="11" t="s">
        <v>44</v>
      </c>
      <c r="AF45" s="11" t="s">
        <v>45</v>
      </c>
    </row>
    <row r="46" spans="1:32" ht="114.75" x14ac:dyDescent="0.25">
      <c r="A46" s="11">
        <v>2024</v>
      </c>
      <c r="B46" s="11">
        <v>11130011</v>
      </c>
      <c r="C46" s="11">
        <v>103</v>
      </c>
      <c r="D46" s="11"/>
      <c r="E46" s="11">
        <v>55346324</v>
      </c>
      <c r="F46" s="11">
        <v>55346324</v>
      </c>
      <c r="G46" s="11" t="s">
        <v>159</v>
      </c>
      <c r="H46" s="11" t="s">
        <v>189</v>
      </c>
      <c r="I46" s="12" t="s">
        <v>190</v>
      </c>
      <c r="J46" s="11" t="s">
        <v>35</v>
      </c>
      <c r="K46" s="11" t="s">
        <v>160</v>
      </c>
      <c r="L46" s="11" t="s">
        <v>161</v>
      </c>
      <c r="M46" s="11"/>
      <c r="N46" s="11"/>
      <c r="O46" s="11"/>
      <c r="P46" s="11" t="s">
        <v>38</v>
      </c>
      <c r="Q46" s="11" t="s">
        <v>38</v>
      </c>
      <c r="R46" s="11">
        <v>0</v>
      </c>
      <c r="S46" s="11">
        <v>0</v>
      </c>
      <c r="T46" s="11">
        <v>0</v>
      </c>
      <c r="U46" s="11">
        <v>1</v>
      </c>
      <c r="V46" s="13">
        <v>3540.46</v>
      </c>
      <c r="W46" s="13">
        <v>3540.46</v>
      </c>
      <c r="X46" s="11" t="s">
        <v>194</v>
      </c>
      <c r="Y46" s="11" t="s">
        <v>194</v>
      </c>
      <c r="Z46" s="11" t="s">
        <v>195</v>
      </c>
      <c r="AA46" s="11" t="s">
        <v>42</v>
      </c>
      <c r="AB46" s="11" t="s">
        <v>196</v>
      </c>
      <c r="AC46" s="11" t="s">
        <v>196</v>
      </c>
      <c r="AD46" s="11">
        <v>9739</v>
      </c>
      <c r="AE46" s="11" t="s">
        <v>44</v>
      </c>
      <c r="AF46" s="11" t="s">
        <v>45</v>
      </c>
    </row>
    <row r="47" spans="1:32" ht="114.75" x14ac:dyDescent="0.25">
      <c r="A47" s="11">
        <v>2024</v>
      </c>
      <c r="B47" s="11">
        <v>11130011</v>
      </c>
      <c r="C47" s="11">
        <v>103</v>
      </c>
      <c r="D47" s="11"/>
      <c r="E47" s="11">
        <v>55241889</v>
      </c>
      <c r="F47" s="11">
        <v>55241889</v>
      </c>
      <c r="G47" s="11" t="s">
        <v>159</v>
      </c>
      <c r="H47" s="11" t="s">
        <v>189</v>
      </c>
      <c r="I47" s="12" t="s">
        <v>190</v>
      </c>
      <c r="J47" s="11" t="s">
        <v>35</v>
      </c>
      <c r="K47" s="11" t="s">
        <v>160</v>
      </c>
      <c r="L47" s="11" t="s">
        <v>161</v>
      </c>
      <c r="M47" s="11"/>
      <c r="N47" s="11"/>
      <c r="O47" s="11"/>
      <c r="P47" s="11" t="s">
        <v>38</v>
      </c>
      <c r="Q47" s="11" t="s">
        <v>38</v>
      </c>
      <c r="R47" s="11">
        <v>0</v>
      </c>
      <c r="S47" s="11">
        <v>0</v>
      </c>
      <c r="T47" s="11">
        <v>0</v>
      </c>
      <c r="U47" s="11">
        <v>1</v>
      </c>
      <c r="V47" s="13">
        <v>1969.41</v>
      </c>
      <c r="W47" s="13">
        <v>1969.41</v>
      </c>
      <c r="X47" s="11" t="s">
        <v>197</v>
      </c>
      <c r="Y47" s="11" t="s">
        <v>197</v>
      </c>
      <c r="Z47" s="11" t="s">
        <v>198</v>
      </c>
      <c r="AA47" s="11" t="s">
        <v>42</v>
      </c>
      <c r="AB47" s="11" t="s">
        <v>176</v>
      </c>
      <c r="AC47" s="11" t="s">
        <v>176</v>
      </c>
      <c r="AD47" s="11">
        <v>9739</v>
      </c>
      <c r="AE47" s="11" t="s">
        <v>44</v>
      </c>
      <c r="AF47" s="11" t="s">
        <v>45</v>
      </c>
    </row>
    <row r="48" spans="1:32" ht="114.75" x14ac:dyDescent="0.25">
      <c r="A48" s="11">
        <v>2024</v>
      </c>
      <c r="B48" s="11">
        <v>11130011</v>
      </c>
      <c r="C48" s="11">
        <v>103</v>
      </c>
      <c r="D48" s="11"/>
      <c r="E48" s="11">
        <v>55220652</v>
      </c>
      <c r="F48" s="11">
        <v>55220652</v>
      </c>
      <c r="G48" s="11" t="s">
        <v>159</v>
      </c>
      <c r="H48" s="11" t="s">
        <v>189</v>
      </c>
      <c r="I48" s="12" t="s">
        <v>190</v>
      </c>
      <c r="J48" s="11" t="s">
        <v>35</v>
      </c>
      <c r="K48" s="11" t="s">
        <v>160</v>
      </c>
      <c r="L48" s="11" t="s">
        <v>161</v>
      </c>
      <c r="M48" s="11"/>
      <c r="N48" s="11"/>
      <c r="O48" s="11"/>
      <c r="P48" s="11" t="s">
        <v>38</v>
      </c>
      <c r="Q48" s="11" t="s">
        <v>38</v>
      </c>
      <c r="R48" s="11">
        <v>0</v>
      </c>
      <c r="S48" s="11">
        <v>0</v>
      </c>
      <c r="T48" s="11">
        <v>0</v>
      </c>
      <c r="U48" s="11">
        <v>1</v>
      </c>
      <c r="V48" s="13">
        <v>210.54</v>
      </c>
      <c r="W48" s="13">
        <v>210.54</v>
      </c>
      <c r="X48" s="11" t="s">
        <v>199</v>
      </c>
      <c r="Y48" s="11" t="s">
        <v>199</v>
      </c>
      <c r="Z48" s="11" t="s">
        <v>200</v>
      </c>
      <c r="AA48" s="11" t="s">
        <v>42</v>
      </c>
      <c r="AB48" s="11" t="s">
        <v>201</v>
      </c>
      <c r="AC48" s="11" t="s">
        <v>201</v>
      </c>
      <c r="AD48" s="11">
        <v>9739</v>
      </c>
      <c r="AE48" s="11" t="s">
        <v>44</v>
      </c>
      <c r="AF48" s="11" t="s">
        <v>45</v>
      </c>
    </row>
    <row r="49" spans="1:32" x14ac:dyDescent="0.25">
      <c r="A49" s="11"/>
      <c r="B49" s="11"/>
      <c r="C49" s="11"/>
      <c r="D49" s="11"/>
      <c r="E49" s="11"/>
      <c r="F49" s="11"/>
      <c r="G49" s="11"/>
      <c r="H49" s="11"/>
      <c r="I49" s="12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3"/>
      <c r="W49" s="13">
        <f>SUM(W39:W48)</f>
        <v>12121.240000000002</v>
      </c>
      <c r="X49" s="11"/>
      <c r="Y49" s="11"/>
      <c r="Z49" s="11"/>
      <c r="AA49" s="11"/>
      <c r="AB49" s="11"/>
      <c r="AC49" s="11"/>
      <c r="AD49" s="11"/>
      <c r="AE49" s="11"/>
      <c r="AF49" s="11"/>
    </row>
    <row r="50" spans="1:32" x14ac:dyDescent="0.25">
      <c r="A50" s="11"/>
      <c r="B50" s="11"/>
      <c r="C50" s="11"/>
      <c r="D50" s="11"/>
      <c r="E50" s="11"/>
      <c r="F50" s="11"/>
      <c r="G50" s="11"/>
      <c r="H50" s="11"/>
      <c r="I50" s="12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3"/>
      <c r="W50" s="13"/>
      <c r="X50" s="11"/>
      <c r="Y50" s="11"/>
      <c r="Z50" s="11"/>
      <c r="AA50" s="11"/>
      <c r="AB50" s="11"/>
      <c r="AC50" s="11"/>
      <c r="AD50" s="11"/>
      <c r="AE50" s="11"/>
      <c r="AF50" s="11"/>
    </row>
    <row r="51" spans="1:32" x14ac:dyDescent="0.25">
      <c r="A51" s="11"/>
      <c r="B51" s="11"/>
      <c r="C51" s="11"/>
      <c r="D51" s="11"/>
      <c r="E51" s="11"/>
      <c r="F51" s="11"/>
      <c r="G51" s="11"/>
      <c r="H51" s="11"/>
      <c r="I51" s="12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3"/>
      <c r="W51" s="13"/>
      <c r="X51" s="11"/>
      <c r="Y51" s="11"/>
      <c r="Z51" s="11"/>
      <c r="AA51" s="11"/>
      <c r="AB51" s="11"/>
      <c r="AC51" s="11"/>
      <c r="AD51" s="11"/>
      <c r="AE51" s="11"/>
      <c r="AF51" s="11"/>
    </row>
    <row r="52" spans="1:32" x14ac:dyDescent="0.25">
      <c r="A52" s="11"/>
      <c r="B52" s="11"/>
      <c r="C52" s="11"/>
      <c r="D52" s="11"/>
      <c r="E52" s="11"/>
      <c r="F52" s="11"/>
      <c r="G52" s="11"/>
      <c r="H52" s="11"/>
      <c r="I52" s="12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3"/>
      <c r="W52" s="13"/>
      <c r="X52" s="11"/>
      <c r="Y52" s="11"/>
      <c r="Z52" s="11"/>
      <c r="AA52" s="11"/>
      <c r="AB52" s="11"/>
      <c r="AC52" s="11"/>
      <c r="AD52" s="11"/>
      <c r="AE52" s="11"/>
      <c r="AF52" s="11"/>
    </row>
    <row r="53" spans="1:32" x14ac:dyDescent="0.25">
      <c r="A53" s="11"/>
      <c r="B53" s="11"/>
      <c r="C53" s="11"/>
      <c r="D53" s="11"/>
      <c r="E53" s="11"/>
      <c r="F53" s="11"/>
      <c r="G53" s="11"/>
      <c r="H53" s="11"/>
      <c r="I53" s="12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3"/>
      <c r="W53" s="13"/>
      <c r="X53" s="11"/>
      <c r="Y53" s="11"/>
      <c r="Z53" s="11"/>
      <c r="AA53" s="11"/>
      <c r="AB53" s="11"/>
      <c r="AC53" s="11"/>
      <c r="AD53" s="11"/>
      <c r="AE53" s="11"/>
      <c r="AF53" s="11"/>
    </row>
    <row r="54" spans="1:32" x14ac:dyDescent="0.25">
      <c r="A54" s="11"/>
      <c r="B54" s="11"/>
      <c r="C54" s="11"/>
      <c r="D54" s="11"/>
      <c r="E54" s="11"/>
      <c r="F54" s="11"/>
      <c r="G54" s="11"/>
      <c r="H54" s="11"/>
      <c r="I54" s="12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3"/>
      <c r="W54" s="13"/>
      <c r="X54" s="11"/>
      <c r="Y54" s="11"/>
      <c r="Z54" s="11"/>
      <c r="AA54" s="11"/>
      <c r="AB54" s="11"/>
      <c r="AC54" s="11"/>
      <c r="AD54" s="11"/>
      <c r="AE54" s="11"/>
      <c r="AF54" s="11"/>
    </row>
    <row r="55" spans="1:32" ht="51" x14ac:dyDescent="0.25">
      <c r="A55" s="10" t="s">
        <v>0</v>
      </c>
      <c r="B55" s="10" t="s">
        <v>1</v>
      </c>
      <c r="C55" s="10" t="s">
        <v>2</v>
      </c>
      <c r="D55" s="10" t="s">
        <v>3</v>
      </c>
      <c r="E55" s="10" t="s">
        <v>4</v>
      </c>
      <c r="F55" s="10" t="s">
        <v>5</v>
      </c>
      <c r="G55" s="10" t="s">
        <v>6</v>
      </c>
      <c r="H55" s="10" t="s">
        <v>7</v>
      </c>
      <c r="I55" s="10" t="s">
        <v>8</v>
      </c>
      <c r="J55" s="10" t="s">
        <v>9</v>
      </c>
      <c r="K55" s="10" t="s">
        <v>10</v>
      </c>
      <c r="L55" s="10" t="s">
        <v>11</v>
      </c>
      <c r="M55" s="10" t="s">
        <v>12</v>
      </c>
      <c r="N55" s="10" t="s">
        <v>13</v>
      </c>
      <c r="O55" s="10" t="s">
        <v>14</v>
      </c>
      <c r="P55" s="10" t="s">
        <v>15</v>
      </c>
      <c r="Q55" s="10" t="s">
        <v>16</v>
      </c>
      <c r="R55" s="10" t="s">
        <v>17</v>
      </c>
      <c r="S55" s="10" t="s">
        <v>18</v>
      </c>
      <c r="T55" s="10" t="s">
        <v>19</v>
      </c>
      <c r="U55" s="10" t="s">
        <v>20</v>
      </c>
      <c r="V55" s="10" t="s">
        <v>21</v>
      </c>
      <c r="W55" s="10" t="s">
        <v>22</v>
      </c>
      <c r="X55" s="10" t="s">
        <v>23</v>
      </c>
      <c r="Y55" s="10" t="s">
        <v>24</v>
      </c>
      <c r="Z55" s="10" t="s">
        <v>25</v>
      </c>
      <c r="AA55" s="10" t="s">
        <v>26</v>
      </c>
      <c r="AB55" s="10" t="s">
        <v>27</v>
      </c>
      <c r="AC55" s="10" t="s">
        <v>28</v>
      </c>
      <c r="AD55" s="10" t="s">
        <v>29</v>
      </c>
      <c r="AE55" s="10" t="s">
        <v>30</v>
      </c>
      <c r="AF55" s="10" t="s">
        <v>31</v>
      </c>
    </row>
    <row r="56" spans="1:32" ht="114.75" x14ac:dyDescent="0.25">
      <c r="A56" s="11">
        <v>2024</v>
      </c>
      <c r="B56" s="11">
        <v>11130011</v>
      </c>
      <c r="C56" s="11">
        <v>103</v>
      </c>
      <c r="D56" s="11"/>
      <c r="E56" s="11">
        <v>55241745</v>
      </c>
      <c r="F56" s="11">
        <v>55241745</v>
      </c>
      <c r="G56" s="11" t="s">
        <v>159</v>
      </c>
      <c r="H56" s="11" t="s">
        <v>189</v>
      </c>
      <c r="I56" s="12" t="s">
        <v>190</v>
      </c>
      <c r="J56" s="11" t="s">
        <v>35</v>
      </c>
      <c r="K56" s="11" t="s">
        <v>160</v>
      </c>
      <c r="L56" s="11" t="s">
        <v>161</v>
      </c>
      <c r="M56" s="11"/>
      <c r="N56" s="11"/>
      <c r="O56" s="11"/>
      <c r="P56" s="11" t="s">
        <v>38</v>
      </c>
      <c r="Q56" s="11" t="s">
        <v>38</v>
      </c>
      <c r="R56" s="11">
        <v>0</v>
      </c>
      <c r="S56" s="11">
        <v>0</v>
      </c>
      <c r="T56" s="11">
        <v>0</v>
      </c>
      <c r="U56" s="11">
        <v>1</v>
      </c>
      <c r="V56" s="13">
        <v>177.73</v>
      </c>
      <c r="W56" s="13">
        <v>177.73</v>
      </c>
      <c r="X56" s="11" t="s">
        <v>202</v>
      </c>
      <c r="Y56" s="11" t="s">
        <v>202</v>
      </c>
      <c r="Z56" s="11" t="s">
        <v>203</v>
      </c>
      <c r="AA56" s="11" t="s">
        <v>42</v>
      </c>
      <c r="AB56" s="11" t="s">
        <v>204</v>
      </c>
      <c r="AC56" s="11" t="s">
        <v>204</v>
      </c>
      <c r="AD56" s="11">
        <v>9739</v>
      </c>
      <c r="AE56" s="11" t="s">
        <v>44</v>
      </c>
      <c r="AF56" s="11" t="s">
        <v>45</v>
      </c>
    </row>
    <row r="57" spans="1:32" ht="114.75" x14ac:dyDescent="0.25">
      <c r="A57" s="11">
        <v>2024</v>
      </c>
      <c r="B57" s="11">
        <v>11130011</v>
      </c>
      <c r="C57" s="11">
        <v>103</v>
      </c>
      <c r="D57" s="11"/>
      <c r="E57" s="11">
        <v>55488237</v>
      </c>
      <c r="F57" s="11">
        <v>55488266</v>
      </c>
      <c r="G57" s="11" t="s">
        <v>145</v>
      </c>
      <c r="H57" s="11" t="s">
        <v>205</v>
      </c>
      <c r="I57" s="12" t="s">
        <v>206</v>
      </c>
      <c r="J57" s="11" t="s">
        <v>148</v>
      </c>
      <c r="K57" s="11" t="s">
        <v>149</v>
      </c>
      <c r="L57" s="11" t="s">
        <v>150</v>
      </c>
      <c r="M57" s="11"/>
      <c r="N57" s="11"/>
      <c r="O57" s="11"/>
      <c r="P57" s="11" t="s">
        <v>38</v>
      </c>
      <c r="Q57" s="11" t="s">
        <v>38</v>
      </c>
      <c r="R57" s="11">
        <v>0</v>
      </c>
      <c r="S57" s="11">
        <v>0</v>
      </c>
      <c r="T57" s="11">
        <v>0</v>
      </c>
      <c r="U57" s="11">
        <v>1</v>
      </c>
      <c r="V57" s="13">
        <v>535.71</v>
      </c>
      <c r="W57" s="13">
        <v>535.71</v>
      </c>
      <c r="X57" s="11" t="s">
        <v>207</v>
      </c>
      <c r="Y57" s="11" t="s">
        <v>208</v>
      </c>
      <c r="Z57" s="11" t="s">
        <v>209</v>
      </c>
      <c r="AA57" s="11" t="s">
        <v>42</v>
      </c>
      <c r="AB57" s="11" t="s">
        <v>210</v>
      </c>
      <c r="AC57" s="11" t="s">
        <v>211</v>
      </c>
      <c r="AD57" s="11">
        <v>9739</v>
      </c>
      <c r="AE57" s="11" t="s">
        <v>44</v>
      </c>
      <c r="AF57" s="11" t="s">
        <v>45</v>
      </c>
    </row>
    <row r="58" spans="1:32" ht="114.75" x14ac:dyDescent="0.25">
      <c r="A58" s="11">
        <v>2024</v>
      </c>
      <c r="B58" s="11">
        <v>11130011</v>
      </c>
      <c r="C58" s="11">
        <v>103</v>
      </c>
      <c r="D58" s="11">
        <v>874</v>
      </c>
      <c r="E58" s="11">
        <v>55464275</v>
      </c>
      <c r="F58" s="11">
        <v>55464381</v>
      </c>
      <c r="G58" s="11" t="s">
        <v>32</v>
      </c>
      <c r="H58" s="11" t="s">
        <v>212</v>
      </c>
      <c r="I58" s="12" t="s">
        <v>213</v>
      </c>
      <c r="J58" s="11" t="s">
        <v>35</v>
      </c>
      <c r="K58" s="11" t="s">
        <v>58</v>
      </c>
      <c r="L58" s="11" t="s">
        <v>37</v>
      </c>
      <c r="M58" s="11"/>
      <c r="N58" s="11"/>
      <c r="O58" s="11"/>
      <c r="P58" s="11" t="s">
        <v>38</v>
      </c>
      <c r="Q58" s="11" t="s">
        <v>38</v>
      </c>
      <c r="R58" s="11">
        <v>0</v>
      </c>
      <c r="S58" s="11">
        <v>0</v>
      </c>
      <c r="T58" s="11">
        <v>0</v>
      </c>
      <c r="U58" s="11">
        <v>1</v>
      </c>
      <c r="V58" s="13">
        <v>18000</v>
      </c>
      <c r="W58" s="13">
        <v>18000</v>
      </c>
      <c r="X58" s="11" t="s">
        <v>214</v>
      </c>
      <c r="Y58" s="11" t="s">
        <v>215</v>
      </c>
      <c r="Z58" s="11" t="s">
        <v>216</v>
      </c>
      <c r="AA58" s="11" t="s">
        <v>42</v>
      </c>
      <c r="AB58" s="11" t="s">
        <v>217</v>
      </c>
      <c r="AC58" s="11" t="s">
        <v>218</v>
      </c>
      <c r="AD58" s="11">
        <v>9739</v>
      </c>
      <c r="AE58" s="11" t="s">
        <v>44</v>
      </c>
      <c r="AF58" s="11" t="s">
        <v>45</v>
      </c>
    </row>
    <row r="59" spans="1:32" ht="114.75" x14ac:dyDescent="0.25">
      <c r="A59" s="11">
        <v>2024</v>
      </c>
      <c r="B59" s="11">
        <v>11130011</v>
      </c>
      <c r="C59" s="11">
        <v>103</v>
      </c>
      <c r="D59" s="11">
        <v>685</v>
      </c>
      <c r="E59" s="11">
        <v>55197122</v>
      </c>
      <c r="F59" s="11">
        <v>55197666</v>
      </c>
      <c r="G59" s="11" t="s">
        <v>32</v>
      </c>
      <c r="H59" s="11" t="s">
        <v>219</v>
      </c>
      <c r="I59" s="12" t="s">
        <v>220</v>
      </c>
      <c r="J59" s="11" t="s">
        <v>35</v>
      </c>
      <c r="K59" s="11" t="s">
        <v>221</v>
      </c>
      <c r="L59" s="11" t="s">
        <v>37</v>
      </c>
      <c r="M59" s="11"/>
      <c r="N59" s="11"/>
      <c r="O59" s="11"/>
      <c r="P59" s="11" t="s">
        <v>38</v>
      </c>
      <c r="Q59" s="11" t="s">
        <v>38</v>
      </c>
      <c r="R59" s="11">
        <v>0</v>
      </c>
      <c r="S59" s="11">
        <v>0</v>
      </c>
      <c r="T59" s="11">
        <v>0</v>
      </c>
      <c r="U59" s="11">
        <v>1</v>
      </c>
      <c r="V59" s="13">
        <v>740</v>
      </c>
      <c r="W59" s="13">
        <v>740</v>
      </c>
      <c r="X59" s="11" t="s">
        <v>222</v>
      </c>
      <c r="Y59" s="11" t="s">
        <v>223</v>
      </c>
      <c r="Z59" s="11" t="s">
        <v>224</v>
      </c>
      <c r="AA59" s="11" t="s">
        <v>42</v>
      </c>
      <c r="AB59" s="11" t="s">
        <v>225</v>
      </c>
      <c r="AC59" s="11" t="s">
        <v>226</v>
      </c>
      <c r="AD59" s="11">
        <v>9739</v>
      </c>
      <c r="AE59" s="11" t="s">
        <v>44</v>
      </c>
      <c r="AF59" s="11" t="s">
        <v>45</v>
      </c>
    </row>
    <row r="60" spans="1:32" ht="114.75" x14ac:dyDescent="0.25">
      <c r="A60" s="11">
        <v>2024</v>
      </c>
      <c r="B60" s="11">
        <v>11130011</v>
      </c>
      <c r="C60" s="11">
        <v>103</v>
      </c>
      <c r="D60" s="11"/>
      <c r="E60" s="11">
        <v>55488807</v>
      </c>
      <c r="F60" s="11">
        <v>55488832</v>
      </c>
      <c r="G60" s="11" t="s">
        <v>145</v>
      </c>
      <c r="H60" s="11" t="s">
        <v>227</v>
      </c>
      <c r="I60" s="12" t="s">
        <v>228</v>
      </c>
      <c r="J60" s="11" t="s">
        <v>148</v>
      </c>
      <c r="K60" s="11" t="s">
        <v>149</v>
      </c>
      <c r="L60" s="11" t="s">
        <v>150</v>
      </c>
      <c r="M60" s="11"/>
      <c r="N60" s="11"/>
      <c r="O60" s="11"/>
      <c r="P60" s="11" t="s">
        <v>38</v>
      </c>
      <c r="Q60" s="11" t="s">
        <v>38</v>
      </c>
      <c r="R60" s="11">
        <v>0</v>
      </c>
      <c r="S60" s="11">
        <v>0</v>
      </c>
      <c r="T60" s="11">
        <v>0</v>
      </c>
      <c r="U60" s="11">
        <v>1</v>
      </c>
      <c r="V60" s="13">
        <v>1500</v>
      </c>
      <c r="W60" s="13">
        <v>1500</v>
      </c>
      <c r="X60" s="11" t="s">
        <v>229</v>
      </c>
      <c r="Y60" s="11" t="s">
        <v>230</v>
      </c>
      <c r="Z60" s="11" t="s">
        <v>231</v>
      </c>
      <c r="AA60" s="11" t="s">
        <v>42</v>
      </c>
      <c r="AB60" s="11" t="s">
        <v>232</v>
      </c>
      <c r="AC60" s="11" t="s">
        <v>233</v>
      </c>
      <c r="AD60" s="11">
        <v>9739</v>
      </c>
      <c r="AE60" s="11" t="s">
        <v>44</v>
      </c>
      <c r="AF60" s="11" t="s">
        <v>45</v>
      </c>
    </row>
    <row r="61" spans="1:32" ht="114.75" x14ac:dyDescent="0.25">
      <c r="A61" s="11">
        <v>2024</v>
      </c>
      <c r="B61" s="11">
        <v>11130011</v>
      </c>
      <c r="C61" s="11">
        <v>103</v>
      </c>
      <c r="D61" s="11">
        <v>919</v>
      </c>
      <c r="E61" s="11">
        <v>55520162</v>
      </c>
      <c r="F61" s="11">
        <v>55520188</v>
      </c>
      <c r="G61" s="11" t="s">
        <v>32</v>
      </c>
      <c r="H61" s="11" t="s">
        <v>234</v>
      </c>
      <c r="I61" s="12" t="s">
        <v>235</v>
      </c>
      <c r="J61" s="11" t="s">
        <v>35</v>
      </c>
      <c r="K61" s="11" t="s">
        <v>236</v>
      </c>
      <c r="L61" s="11" t="s">
        <v>37</v>
      </c>
      <c r="M61" s="11"/>
      <c r="N61" s="11"/>
      <c r="O61" s="11"/>
      <c r="P61" s="11" t="s">
        <v>38</v>
      </c>
      <c r="Q61" s="11" t="s">
        <v>38</v>
      </c>
      <c r="R61" s="11">
        <v>0</v>
      </c>
      <c r="S61" s="11">
        <v>0</v>
      </c>
      <c r="T61" s="11">
        <v>0</v>
      </c>
      <c r="U61" s="11">
        <v>1</v>
      </c>
      <c r="V61" s="13">
        <v>14500</v>
      </c>
      <c r="W61" s="13">
        <v>14500</v>
      </c>
      <c r="X61" s="11" t="s">
        <v>237</v>
      </c>
      <c r="Y61" s="11" t="s">
        <v>238</v>
      </c>
      <c r="Z61" s="11" t="s">
        <v>53</v>
      </c>
      <c r="AA61" s="11" t="s">
        <v>42</v>
      </c>
      <c r="AB61" s="11" t="s">
        <v>239</v>
      </c>
      <c r="AC61" s="11" t="s">
        <v>240</v>
      </c>
      <c r="AD61" s="11">
        <v>9739</v>
      </c>
      <c r="AE61" s="11" t="s">
        <v>44</v>
      </c>
      <c r="AF61" s="11" t="s">
        <v>45</v>
      </c>
    </row>
    <row r="62" spans="1:32" ht="114.75" x14ac:dyDescent="0.25">
      <c r="A62" s="11">
        <v>2024</v>
      </c>
      <c r="B62" s="11">
        <v>11130011</v>
      </c>
      <c r="C62" s="11">
        <v>103</v>
      </c>
      <c r="D62" s="11">
        <v>919</v>
      </c>
      <c r="E62" s="11">
        <v>55520162</v>
      </c>
      <c r="F62" s="11">
        <v>55520188</v>
      </c>
      <c r="G62" s="11" t="s">
        <v>32</v>
      </c>
      <c r="H62" s="11" t="s">
        <v>234</v>
      </c>
      <c r="I62" s="12" t="s">
        <v>235</v>
      </c>
      <c r="J62" s="11" t="s">
        <v>35</v>
      </c>
      <c r="K62" s="11" t="s">
        <v>58</v>
      </c>
      <c r="L62" s="11" t="s">
        <v>37</v>
      </c>
      <c r="M62" s="11"/>
      <c r="N62" s="11"/>
      <c r="O62" s="11"/>
      <c r="P62" s="11" t="s">
        <v>38</v>
      </c>
      <c r="Q62" s="11" t="s">
        <v>38</v>
      </c>
      <c r="R62" s="11">
        <v>0</v>
      </c>
      <c r="S62" s="11">
        <v>0</v>
      </c>
      <c r="T62" s="11">
        <v>0</v>
      </c>
      <c r="U62" s="11">
        <v>1</v>
      </c>
      <c r="V62" s="13">
        <v>10000</v>
      </c>
      <c r="W62" s="13">
        <v>10000</v>
      </c>
      <c r="X62" s="11" t="s">
        <v>237</v>
      </c>
      <c r="Y62" s="11" t="s">
        <v>238</v>
      </c>
      <c r="Z62" s="11" t="s">
        <v>53</v>
      </c>
      <c r="AA62" s="11" t="s">
        <v>42</v>
      </c>
      <c r="AB62" s="11" t="s">
        <v>239</v>
      </c>
      <c r="AC62" s="11" t="s">
        <v>240</v>
      </c>
      <c r="AD62" s="11">
        <v>9739</v>
      </c>
      <c r="AE62" s="11" t="s">
        <v>44</v>
      </c>
      <c r="AF62" s="11" t="s">
        <v>45</v>
      </c>
    </row>
    <row r="63" spans="1:32" ht="114.75" x14ac:dyDescent="0.25">
      <c r="A63" s="11">
        <v>2024</v>
      </c>
      <c r="B63" s="11">
        <v>11130011</v>
      </c>
      <c r="C63" s="11">
        <v>103</v>
      </c>
      <c r="D63" s="11">
        <v>903</v>
      </c>
      <c r="E63" s="11">
        <v>55486106</v>
      </c>
      <c r="F63" s="11">
        <v>55486446</v>
      </c>
      <c r="G63" s="11" t="s">
        <v>32</v>
      </c>
      <c r="H63" s="11" t="s">
        <v>241</v>
      </c>
      <c r="I63" s="12" t="s">
        <v>242</v>
      </c>
      <c r="J63" s="11" t="s">
        <v>35</v>
      </c>
      <c r="K63" s="11" t="s">
        <v>66</v>
      </c>
      <c r="L63" s="11" t="s">
        <v>37</v>
      </c>
      <c r="M63" s="11"/>
      <c r="N63" s="11"/>
      <c r="O63" s="11"/>
      <c r="P63" s="11" t="s">
        <v>38</v>
      </c>
      <c r="Q63" s="11" t="s">
        <v>38</v>
      </c>
      <c r="R63" s="11">
        <v>0</v>
      </c>
      <c r="S63" s="11">
        <v>0</v>
      </c>
      <c r="T63" s="11">
        <v>0</v>
      </c>
      <c r="U63" s="11">
        <v>1</v>
      </c>
      <c r="V63" s="13">
        <v>6000</v>
      </c>
      <c r="W63" s="13">
        <v>6000</v>
      </c>
      <c r="X63" s="11" t="s">
        <v>243</v>
      </c>
      <c r="Y63" s="11" t="s">
        <v>244</v>
      </c>
      <c r="Z63" s="11" t="s">
        <v>245</v>
      </c>
      <c r="AA63" s="11" t="s">
        <v>42</v>
      </c>
      <c r="AB63" s="11" t="s">
        <v>246</v>
      </c>
      <c r="AC63" s="11" t="s">
        <v>247</v>
      </c>
      <c r="AD63" s="11">
        <v>9739</v>
      </c>
      <c r="AE63" s="11" t="s">
        <v>44</v>
      </c>
      <c r="AF63" s="11" t="s">
        <v>45</v>
      </c>
    </row>
    <row r="64" spans="1:32" ht="114.75" x14ac:dyDescent="0.25">
      <c r="A64" s="11">
        <v>2024</v>
      </c>
      <c r="B64" s="11">
        <v>11130011</v>
      </c>
      <c r="C64" s="11">
        <v>103</v>
      </c>
      <c r="D64" s="11">
        <v>871</v>
      </c>
      <c r="E64" s="11">
        <v>55463540</v>
      </c>
      <c r="F64" s="11">
        <v>55463559</v>
      </c>
      <c r="G64" s="11" t="s">
        <v>32</v>
      </c>
      <c r="H64" s="11" t="s">
        <v>248</v>
      </c>
      <c r="I64" s="12" t="s">
        <v>249</v>
      </c>
      <c r="J64" s="11" t="s">
        <v>35</v>
      </c>
      <c r="K64" s="11" t="s">
        <v>250</v>
      </c>
      <c r="L64" s="11" t="s">
        <v>74</v>
      </c>
      <c r="M64" s="11">
        <v>22724613</v>
      </c>
      <c r="N64" s="11"/>
      <c r="O64" s="11"/>
      <c r="P64" s="11" t="s">
        <v>38</v>
      </c>
      <c r="Q64" s="11" t="s">
        <v>38</v>
      </c>
      <c r="R64" s="11">
        <v>0</v>
      </c>
      <c r="S64" s="11">
        <v>0</v>
      </c>
      <c r="T64" s="11">
        <v>0</v>
      </c>
      <c r="U64" s="11">
        <v>1</v>
      </c>
      <c r="V64" s="13">
        <v>75500</v>
      </c>
      <c r="W64" s="13">
        <v>75500</v>
      </c>
      <c r="X64" s="11" t="s">
        <v>251</v>
      </c>
      <c r="Y64" s="11" t="s">
        <v>252</v>
      </c>
      <c r="Z64" s="11" t="s">
        <v>253</v>
      </c>
      <c r="AA64" s="11" t="s">
        <v>42</v>
      </c>
      <c r="AB64" s="11" t="s">
        <v>254</v>
      </c>
      <c r="AC64" s="11" t="s">
        <v>255</v>
      </c>
      <c r="AD64" s="11">
        <v>9739</v>
      </c>
      <c r="AE64" s="11" t="s">
        <v>44</v>
      </c>
      <c r="AF64" s="11" t="s">
        <v>45</v>
      </c>
    </row>
    <row r="65" spans="1:32" ht="114.75" x14ac:dyDescent="0.25">
      <c r="A65" s="11">
        <v>2024</v>
      </c>
      <c r="B65" s="11">
        <v>11130011</v>
      </c>
      <c r="C65" s="11">
        <v>103</v>
      </c>
      <c r="D65" s="11">
        <v>904</v>
      </c>
      <c r="E65" s="11">
        <v>55486761</v>
      </c>
      <c r="F65" s="11">
        <v>55486819</v>
      </c>
      <c r="G65" s="11" t="s">
        <v>32</v>
      </c>
      <c r="H65" s="11" t="s">
        <v>256</v>
      </c>
      <c r="I65" s="12" t="s">
        <v>257</v>
      </c>
      <c r="J65" s="11" t="s">
        <v>35</v>
      </c>
      <c r="K65" s="11" t="s">
        <v>66</v>
      </c>
      <c r="L65" s="11" t="s">
        <v>37</v>
      </c>
      <c r="M65" s="11"/>
      <c r="N65" s="11"/>
      <c r="O65" s="11"/>
      <c r="P65" s="11" t="s">
        <v>38</v>
      </c>
      <c r="Q65" s="11" t="s">
        <v>38</v>
      </c>
      <c r="R65" s="11">
        <v>0</v>
      </c>
      <c r="S65" s="11">
        <v>0</v>
      </c>
      <c r="T65" s="11">
        <v>0</v>
      </c>
      <c r="U65" s="11">
        <v>1</v>
      </c>
      <c r="V65" s="13">
        <v>6000</v>
      </c>
      <c r="W65" s="13">
        <v>6000</v>
      </c>
      <c r="X65" s="11" t="s">
        <v>258</v>
      </c>
      <c r="Y65" s="11" t="s">
        <v>259</v>
      </c>
      <c r="Z65" s="11" t="s">
        <v>260</v>
      </c>
      <c r="AA65" s="11" t="s">
        <v>42</v>
      </c>
      <c r="AB65" s="11" t="s">
        <v>261</v>
      </c>
      <c r="AC65" s="11" t="s">
        <v>262</v>
      </c>
      <c r="AD65" s="11">
        <v>9739</v>
      </c>
      <c r="AE65" s="11" t="s">
        <v>44</v>
      </c>
      <c r="AF65" s="11" t="s">
        <v>45</v>
      </c>
    </row>
    <row r="66" spans="1:32" x14ac:dyDescent="0.25">
      <c r="A66" s="11"/>
      <c r="B66" s="11"/>
      <c r="C66" s="11"/>
      <c r="D66" s="11"/>
      <c r="E66" s="11"/>
      <c r="F66" s="11"/>
      <c r="G66" s="11"/>
      <c r="H66" s="11"/>
      <c r="I66" s="12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3"/>
      <c r="W66" s="13">
        <f>SUM(W56:W65)</f>
        <v>132953.44</v>
      </c>
      <c r="X66" s="11"/>
      <c r="Y66" s="11"/>
      <c r="Z66" s="11"/>
      <c r="AA66" s="11"/>
      <c r="AB66" s="11"/>
      <c r="AC66" s="11"/>
      <c r="AD66" s="11"/>
      <c r="AE66" s="11"/>
      <c r="AF66" s="11"/>
    </row>
    <row r="67" spans="1:32" x14ac:dyDescent="0.25">
      <c r="A67" s="11"/>
      <c r="B67" s="11"/>
      <c r="C67" s="11"/>
      <c r="D67" s="11"/>
      <c r="E67" s="11"/>
      <c r="F67" s="11"/>
      <c r="G67" s="11"/>
      <c r="H67" s="11"/>
      <c r="I67" s="12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3"/>
      <c r="W67" s="13"/>
      <c r="X67" s="11"/>
      <c r="Y67" s="11"/>
      <c r="Z67" s="11"/>
      <c r="AA67" s="11"/>
      <c r="AB67" s="11"/>
      <c r="AC67" s="11"/>
      <c r="AD67" s="11"/>
      <c r="AE67" s="11"/>
      <c r="AF67" s="11"/>
    </row>
    <row r="68" spans="1:32" x14ac:dyDescent="0.25">
      <c r="A68" s="11"/>
      <c r="B68" s="11"/>
      <c r="C68" s="11"/>
      <c r="D68" s="11"/>
      <c r="E68" s="11"/>
      <c r="F68" s="11"/>
      <c r="G68" s="11"/>
      <c r="H68" s="11"/>
      <c r="I68" s="12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3"/>
      <c r="W68" s="13"/>
      <c r="X68" s="11"/>
      <c r="Y68" s="11"/>
      <c r="Z68" s="11"/>
      <c r="AA68" s="11"/>
      <c r="AB68" s="11"/>
      <c r="AC68" s="11"/>
      <c r="AD68" s="11"/>
      <c r="AE68" s="11"/>
      <c r="AF68" s="11"/>
    </row>
    <row r="69" spans="1:32" x14ac:dyDescent="0.25">
      <c r="A69" s="11"/>
      <c r="B69" s="11"/>
      <c r="C69" s="11"/>
      <c r="D69" s="11"/>
      <c r="E69" s="11"/>
      <c r="F69" s="11"/>
      <c r="G69" s="11"/>
      <c r="H69" s="11"/>
      <c r="I69" s="12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3"/>
      <c r="W69" s="13"/>
      <c r="X69" s="11"/>
      <c r="Y69" s="11"/>
      <c r="Z69" s="11"/>
      <c r="AA69" s="11"/>
      <c r="AB69" s="11"/>
      <c r="AC69" s="11"/>
      <c r="AD69" s="11"/>
      <c r="AE69" s="11"/>
      <c r="AF69" s="11"/>
    </row>
    <row r="70" spans="1:32" x14ac:dyDescent="0.25">
      <c r="A70" s="11"/>
      <c r="B70" s="11"/>
      <c r="C70" s="11"/>
      <c r="D70" s="11"/>
      <c r="E70" s="11"/>
      <c r="F70" s="11"/>
      <c r="G70" s="11"/>
      <c r="H70" s="11"/>
      <c r="I70" s="12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3"/>
      <c r="W70" s="13"/>
      <c r="X70" s="11"/>
      <c r="Y70" s="11"/>
      <c r="Z70" s="11"/>
      <c r="AA70" s="11"/>
      <c r="AB70" s="11"/>
      <c r="AC70" s="11"/>
      <c r="AD70" s="11"/>
      <c r="AE70" s="11"/>
      <c r="AF70" s="11"/>
    </row>
    <row r="71" spans="1:32" x14ac:dyDescent="0.25">
      <c r="A71" s="11"/>
      <c r="B71" s="11"/>
      <c r="C71" s="11"/>
      <c r="D71" s="11"/>
      <c r="E71" s="11"/>
      <c r="F71" s="11"/>
      <c r="G71" s="11"/>
      <c r="H71" s="11"/>
      <c r="I71" s="12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3"/>
      <c r="W71" s="13"/>
      <c r="X71" s="11"/>
      <c r="Y71" s="11"/>
      <c r="Z71" s="11"/>
      <c r="AA71" s="11"/>
      <c r="AB71" s="11"/>
      <c r="AC71" s="11"/>
      <c r="AD71" s="11"/>
      <c r="AE71" s="11"/>
      <c r="AF71" s="11"/>
    </row>
    <row r="72" spans="1:32" ht="51" x14ac:dyDescent="0.25">
      <c r="A72" s="10" t="s">
        <v>0</v>
      </c>
      <c r="B72" s="10" t="s">
        <v>1</v>
      </c>
      <c r="C72" s="10" t="s">
        <v>2</v>
      </c>
      <c r="D72" s="10" t="s">
        <v>3</v>
      </c>
      <c r="E72" s="10" t="s">
        <v>4</v>
      </c>
      <c r="F72" s="10" t="s">
        <v>5</v>
      </c>
      <c r="G72" s="10" t="s">
        <v>6</v>
      </c>
      <c r="H72" s="10" t="s">
        <v>7</v>
      </c>
      <c r="I72" s="10" t="s">
        <v>8</v>
      </c>
      <c r="J72" s="10" t="s">
        <v>9</v>
      </c>
      <c r="K72" s="10" t="s">
        <v>10</v>
      </c>
      <c r="L72" s="10" t="s">
        <v>11</v>
      </c>
      <c r="M72" s="10" t="s">
        <v>12</v>
      </c>
      <c r="N72" s="10" t="s">
        <v>13</v>
      </c>
      <c r="O72" s="10" t="s">
        <v>14</v>
      </c>
      <c r="P72" s="10" t="s">
        <v>15</v>
      </c>
      <c r="Q72" s="10" t="s">
        <v>16</v>
      </c>
      <c r="R72" s="10" t="s">
        <v>17</v>
      </c>
      <c r="S72" s="10" t="s">
        <v>18</v>
      </c>
      <c r="T72" s="10" t="s">
        <v>19</v>
      </c>
      <c r="U72" s="10" t="s">
        <v>20</v>
      </c>
      <c r="V72" s="10" t="s">
        <v>21</v>
      </c>
      <c r="W72" s="10" t="s">
        <v>22</v>
      </c>
      <c r="X72" s="10" t="s">
        <v>23</v>
      </c>
      <c r="Y72" s="10" t="s">
        <v>24</v>
      </c>
      <c r="Z72" s="10" t="s">
        <v>25</v>
      </c>
      <c r="AA72" s="10" t="s">
        <v>26</v>
      </c>
      <c r="AB72" s="10" t="s">
        <v>27</v>
      </c>
      <c r="AC72" s="10" t="s">
        <v>28</v>
      </c>
      <c r="AD72" s="10" t="s">
        <v>29</v>
      </c>
      <c r="AE72" s="10" t="s">
        <v>30</v>
      </c>
      <c r="AF72" s="10" t="s">
        <v>31</v>
      </c>
    </row>
    <row r="73" spans="1:32" ht="114.75" x14ac:dyDescent="0.25">
      <c r="A73" s="11">
        <v>2024</v>
      </c>
      <c r="B73" s="11">
        <v>11130011</v>
      </c>
      <c r="C73" s="11">
        <v>103</v>
      </c>
      <c r="D73" s="11">
        <v>875</v>
      </c>
      <c r="E73" s="11">
        <v>55464648</v>
      </c>
      <c r="F73" s="11">
        <v>55464873</v>
      </c>
      <c r="G73" s="11" t="s">
        <v>32</v>
      </c>
      <c r="H73" s="11" t="s">
        <v>263</v>
      </c>
      <c r="I73" s="12" t="s">
        <v>264</v>
      </c>
      <c r="J73" s="11" t="s">
        <v>35</v>
      </c>
      <c r="K73" s="11" t="s">
        <v>58</v>
      </c>
      <c r="L73" s="11" t="s">
        <v>37</v>
      </c>
      <c r="M73" s="11"/>
      <c r="N73" s="11"/>
      <c r="O73" s="11"/>
      <c r="P73" s="11" t="s">
        <v>38</v>
      </c>
      <c r="Q73" s="11" t="s">
        <v>38</v>
      </c>
      <c r="R73" s="11">
        <v>0</v>
      </c>
      <c r="S73" s="11">
        <v>0</v>
      </c>
      <c r="T73" s="11">
        <v>0</v>
      </c>
      <c r="U73" s="11">
        <v>1</v>
      </c>
      <c r="V73" s="13">
        <v>22000</v>
      </c>
      <c r="W73" s="13">
        <v>22000</v>
      </c>
      <c r="X73" s="11" t="s">
        <v>265</v>
      </c>
      <c r="Y73" s="11" t="s">
        <v>266</v>
      </c>
      <c r="Z73" s="11" t="s">
        <v>267</v>
      </c>
      <c r="AA73" s="11" t="s">
        <v>42</v>
      </c>
      <c r="AB73" s="11" t="s">
        <v>268</v>
      </c>
      <c r="AC73" s="11" t="s">
        <v>269</v>
      </c>
      <c r="AD73" s="11">
        <v>9739</v>
      </c>
      <c r="AE73" s="11" t="s">
        <v>44</v>
      </c>
      <c r="AF73" s="11" t="s">
        <v>45</v>
      </c>
    </row>
    <row r="74" spans="1:32" ht="114.75" x14ac:dyDescent="0.25">
      <c r="A74" s="11">
        <v>2024</v>
      </c>
      <c r="B74" s="11">
        <v>11130011</v>
      </c>
      <c r="C74" s="11">
        <v>103</v>
      </c>
      <c r="D74" s="11">
        <v>943</v>
      </c>
      <c r="E74" s="11">
        <v>55565981</v>
      </c>
      <c r="F74" s="11">
        <v>55566053</v>
      </c>
      <c r="G74" s="11" t="s">
        <v>32</v>
      </c>
      <c r="H74" s="11" t="s">
        <v>270</v>
      </c>
      <c r="I74" s="12" t="s">
        <v>271</v>
      </c>
      <c r="J74" s="11" t="s">
        <v>272</v>
      </c>
      <c r="K74" s="11" t="s">
        <v>246</v>
      </c>
      <c r="L74" s="11" t="s">
        <v>37</v>
      </c>
      <c r="M74" s="11"/>
      <c r="N74" s="11">
        <v>165057</v>
      </c>
      <c r="O74" s="11">
        <v>193137</v>
      </c>
      <c r="P74" s="11" t="s">
        <v>273</v>
      </c>
      <c r="Q74" s="11" t="s">
        <v>274</v>
      </c>
      <c r="R74" s="11">
        <v>0</v>
      </c>
      <c r="S74" s="11">
        <v>0</v>
      </c>
      <c r="T74" s="11">
        <v>0</v>
      </c>
      <c r="U74" s="11">
        <v>3</v>
      </c>
      <c r="V74" s="13">
        <v>8300</v>
      </c>
      <c r="W74" s="13">
        <v>24900</v>
      </c>
      <c r="X74" s="11" t="s">
        <v>275</v>
      </c>
      <c r="Y74" s="11" t="s">
        <v>276</v>
      </c>
      <c r="Z74" s="11" t="s">
        <v>277</v>
      </c>
      <c r="AA74" s="11" t="s">
        <v>42</v>
      </c>
      <c r="AB74" s="11" t="s">
        <v>278</v>
      </c>
      <c r="AC74" s="11" t="s">
        <v>279</v>
      </c>
      <c r="AD74" s="11">
        <v>9739</v>
      </c>
      <c r="AE74" s="11" t="s">
        <v>44</v>
      </c>
      <c r="AF74" s="11" t="s">
        <v>45</v>
      </c>
    </row>
    <row r="75" spans="1:32" ht="114.75" x14ac:dyDescent="0.25">
      <c r="A75" s="11">
        <v>2024</v>
      </c>
      <c r="B75" s="11">
        <v>11130011</v>
      </c>
      <c r="C75" s="11">
        <v>103</v>
      </c>
      <c r="D75" s="11"/>
      <c r="E75" s="11">
        <v>55488010</v>
      </c>
      <c r="F75" s="11">
        <v>55488118</v>
      </c>
      <c r="G75" s="11" t="s">
        <v>145</v>
      </c>
      <c r="H75" s="11" t="s">
        <v>280</v>
      </c>
      <c r="I75" s="12" t="s">
        <v>281</v>
      </c>
      <c r="J75" s="11" t="s">
        <v>148</v>
      </c>
      <c r="K75" s="11" t="s">
        <v>149</v>
      </c>
      <c r="L75" s="11" t="s">
        <v>150</v>
      </c>
      <c r="M75" s="11"/>
      <c r="N75" s="11"/>
      <c r="O75" s="11"/>
      <c r="P75" s="11" t="s">
        <v>38</v>
      </c>
      <c r="Q75" s="11" t="s">
        <v>38</v>
      </c>
      <c r="R75" s="11">
        <v>0</v>
      </c>
      <c r="S75" s="11">
        <v>0</v>
      </c>
      <c r="T75" s="11">
        <v>0</v>
      </c>
      <c r="U75" s="11">
        <v>1</v>
      </c>
      <c r="V75" s="13">
        <v>1500</v>
      </c>
      <c r="W75" s="13">
        <v>1500</v>
      </c>
      <c r="X75" s="11" t="s">
        <v>282</v>
      </c>
      <c r="Y75" s="11" t="s">
        <v>283</v>
      </c>
      <c r="Z75" s="11" t="s">
        <v>284</v>
      </c>
      <c r="AA75" s="11" t="s">
        <v>42</v>
      </c>
      <c r="AB75" s="11" t="s">
        <v>285</v>
      </c>
      <c r="AC75" s="11" t="s">
        <v>286</v>
      </c>
      <c r="AD75" s="11">
        <v>9739</v>
      </c>
      <c r="AE75" s="11" t="s">
        <v>44</v>
      </c>
      <c r="AF75" s="11" t="s">
        <v>45</v>
      </c>
    </row>
    <row r="76" spans="1:32" ht="114.75" x14ac:dyDescent="0.25">
      <c r="A76" s="11">
        <v>2024</v>
      </c>
      <c r="B76" s="11">
        <v>11130011</v>
      </c>
      <c r="C76" s="11">
        <v>103</v>
      </c>
      <c r="D76" s="11">
        <v>926</v>
      </c>
      <c r="E76" s="11">
        <v>55546494</v>
      </c>
      <c r="F76" s="11">
        <v>55546659</v>
      </c>
      <c r="G76" s="11" t="s">
        <v>32</v>
      </c>
      <c r="H76" s="11" t="s">
        <v>287</v>
      </c>
      <c r="I76" s="12" t="s">
        <v>288</v>
      </c>
      <c r="J76" s="11" t="s">
        <v>35</v>
      </c>
      <c r="K76" s="11" t="s">
        <v>36</v>
      </c>
      <c r="L76" s="11" t="s">
        <v>37</v>
      </c>
      <c r="M76" s="11"/>
      <c r="N76" s="11"/>
      <c r="O76" s="11"/>
      <c r="P76" s="11" t="s">
        <v>38</v>
      </c>
      <c r="Q76" s="11" t="s">
        <v>38</v>
      </c>
      <c r="R76" s="11">
        <v>0</v>
      </c>
      <c r="S76" s="11">
        <v>0</v>
      </c>
      <c r="T76" s="11">
        <v>0</v>
      </c>
      <c r="U76" s="11">
        <v>100</v>
      </c>
      <c r="V76" s="13">
        <v>7.65</v>
      </c>
      <c r="W76" s="13">
        <v>765</v>
      </c>
      <c r="X76" s="11" t="s">
        <v>289</v>
      </c>
      <c r="Y76" s="11" t="s">
        <v>290</v>
      </c>
      <c r="Z76" s="11" t="s">
        <v>291</v>
      </c>
      <c r="AA76" s="11" t="s">
        <v>42</v>
      </c>
      <c r="AB76" s="11" t="s">
        <v>292</v>
      </c>
      <c r="AC76" s="11" t="s">
        <v>293</v>
      </c>
      <c r="AD76" s="11">
        <v>9739</v>
      </c>
      <c r="AE76" s="11" t="s">
        <v>44</v>
      </c>
      <c r="AF76" s="11" t="s">
        <v>45</v>
      </c>
    </row>
    <row r="77" spans="1:32" ht="114.75" x14ac:dyDescent="0.25">
      <c r="A77" s="11">
        <v>2024</v>
      </c>
      <c r="B77" s="11">
        <v>11130011</v>
      </c>
      <c r="C77" s="11">
        <v>103</v>
      </c>
      <c r="D77" s="11">
        <v>880</v>
      </c>
      <c r="E77" s="11">
        <v>55466307</v>
      </c>
      <c r="F77" s="11">
        <v>55466387</v>
      </c>
      <c r="G77" s="11" t="s">
        <v>32</v>
      </c>
      <c r="H77" s="11" t="s">
        <v>294</v>
      </c>
      <c r="I77" s="12" t="s">
        <v>295</v>
      </c>
      <c r="J77" s="11" t="s">
        <v>82</v>
      </c>
      <c r="K77" s="11" t="s">
        <v>296</v>
      </c>
      <c r="L77" s="11" t="s">
        <v>37</v>
      </c>
      <c r="M77" s="11"/>
      <c r="N77" s="11">
        <v>42696</v>
      </c>
      <c r="O77" s="11">
        <v>48396</v>
      </c>
      <c r="P77" s="11" t="s">
        <v>297</v>
      </c>
      <c r="Q77" s="11" t="s">
        <v>298</v>
      </c>
      <c r="R77" s="11">
        <v>0</v>
      </c>
      <c r="S77" s="11">
        <v>0</v>
      </c>
      <c r="T77" s="11">
        <v>0</v>
      </c>
      <c r="U77" s="11">
        <v>5000</v>
      </c>
      <c r="V77" s="13">
        <v>3.2</v>
      </c>
      <c r="W77" s="13">
        <v>16000</v>
      </c>
      <c r="X77" s="11" t="s">
        <v>299</v>
      </c>
      <c r="Y77" s="11" t="s">
        <v>300</v>
      </c>
      <c r="Z77" s="11" t="s">
        <v>301</v>
      </c>
      <c r="AA77" s="11" t="s">
        <v>42</v>
      </c>
      <c r="AB77" s="11" t="s">
        <v>302</v>
      </c>
      <c r="AC77" s="11" t="s">
        <v>303</v>
      </c>
      <c r="AD77" s="11">
        <v>9739</v>
      </c>
      <c r="AE77" s="11" t="s">
        <v>44</v>
      </c>
      <c r="AF77" s="11" t="s">
        <v>45</v>
      </c>
    </row>
    <row r="78" spans="1:32" ht="114.75" x14ac:dyDescent="0.25">
      <c r="A78" s="11">
        <v>2024</v>
      </c>
      <c r="B78" s="11">
        <v>11130011</v>
      </c>
      <c r="C78" s="11">
        <v>103</v>
      </c>
      <c r="D78" s="11">
        <v>927</v>
      </c>
      <c r="E78" s="11">
        <v>55547214</v>
      </c>
      <c r="F78" s="11">
        <v>55547296</v>
      </c>
      <c r="G78" s="11" t="s">
        <v>32</v>
      </c>
      <c r="H78" s="11" t="s">
        <v>294</v>
      </c>
      <c r="I78" s="12" t="s">
        <v>295</v>
      </c>
      <c r="J78" s="11" t="s">
        <v>35</v>
      </c>
      <c r="K78" s="11" t="s">
        <v>36</v>
      </c>
      <c r="L78" s="11" t="s">
        <v>37</v>
      </c>
      <c r="M78" s="11"/>
      <c r="N78" s="11"/>
      <c r="O78" s="11"/>
      <c r="P78" s="11" t="s">
        <v>38</v>
      </c>
      <c r="Q78" s="11" t="s">
        <v>38</v>
      </c>
      <c r="R78" s="11">
        <v>0</v>
      </c>
      <c r="S78" s="11">
        <v>0</v>
      </c>
      <c r="T78" s="11">
        <v>0</v>
      </c>
      <c r="U78" s="11">
        <v>5000</v>
      </c>
      <c r="V78" s="13">
        <v>4.8</v>
      </c>
      <c r="W78" s="13">
        <v>24000</v>
      </c>
      <c r="X78" s="11" t="s">
        <v>304</v>
      </c>
      <c r="Y78" s="11" t="s">
        <v>305</v>
      </c>
      <c r="Z78" s="11" t="s">
        <v>306</v>
      </c>
      <c r="AA78" s="11" t="s">
        <v>42</v>
      </c>
      <c r="AB78" s="11" t="s">
        <v>307</v>
      </c>
      <c r="AC78" s="11" t="s">
        <v>308</v>
      </c>
      <c r="AD78" s="11">
        <v>9739</v>
      </c>
      <c r="AE78" s="11" t="s">
        <v>44</v>
      </c>
      <c r="AF78" s="11" t="s">
        <v>45</v>
      </c>
    </row>
    <row r="79" spans="1:32" ht="114.75" x14ac:dyDescent="0.25">
      <c r="A79" s="11">
        <v>2024</v>
      </c>
      <c r="B79" s="11">
        <v>11130011</v>
      </c>
      <c r="C79" s="11">
        <v>103</v>
      </c>
      <c r="D79" s="11">
        <v>701</v>
      </c>
      <c r="E79" s="11">
        <v>55223908</v>
      </c>
      <c r="F79" s="11">
        <v>55224000</v>
      </c>
      <c r="G79" s="11" t="s">
        <v>32</v>
      </c>
      <c r="H79" s="11" t="s">
        <v>309</v>
      </c>
      <c r="I79" s="12" t="s">
        <v>310</v>
      </c>
      <c r="J79" s="11" t="s">
        <v>35</v>
      </c>
      <c r="K79" s="11" t="s">
        <v>311</v>
      </c>
      <c r="L79" s="11" t="s">
        <v>312</v>
      </c>
      <c r="M79" s="11">
        <v>17315794</v>
      </c>
      <c r="N79" s="11"/>
      <c r="O79" s="11"/>
      <c r="P79" s="11" t="s">
        <v>38</v>
      </c>
      <c r="Q79" s="11" t="s">
        <v>38</v>
      </c>
      <c r="R79" s="11">
        <v>0</v>
      </c>
      <c r="S79" s="11">
        <v>0</v>
      </c>
      <c r="T79" s="11">
        <v>0</v>
      </c>
      <c r="U79" s="11">
        <v>1</v>
      </c>
      <c r="V79" s="13">
        <v>28749</v>
      </c>
      <c r="W79" s="13">
        <v>28749</v>
      </c>
      <c r="X79" s="11" t="s">
        <v>313</v>
      </c>
      <c r="Y79" s="11" t="s">
        <v>314</v>
      </c>
      <c r="Z79" s="11" t="s">
        <v>315</v>
      </c>
      <c r="AA79" s="11" t="s">
        <v>42</v>
      </c>
      <c r="AB79" s="11" t="s">
        <v>316</v>
      </c>
      <c r="AC79" s="11" t="s">
        <v>317</v>
      </c>
      <c r="AD79" s="11">
        <v>9739</v>
      </c>
      <c r="AE79" s="11" t="s">
        <v>44</v>
      </c>
      <c r="AF79" s="11" t="s">
        <v>45</v>
      </c>
    </row>
    <row r="80" spans="1:32" ht="114.75" x14ac:dyDescent="0.25">
      <c r="A80" s="11">
        <v>2024</v>
      </c>
      <c r="B80" s="11">
        <v>11130011</v>
      </c>
      <c r="C80" s="11">
        <v>103</v>
      </c>
      <c r="D80" s="11">
        <v>724</v>
      </c>
      <c r="E80" s="11">
        <v>55241333</v>
      </c>
      <c r="F80" s="11">
        <v>55241511</v>
      </c>
      <c r="G80" s="11" t="s">
        <v>32</v>
      </c>
      <c r="H80" s="11" t="s">
        <v>318</v>
      </c>
      <c r="I80" s="12" t="s">
        <v>319</v>
      </c>
      <c r="J80" s="11" t="s">
        <v>35</v>
      </c>
      <c r="K80" s="11" t="s">
        <v>320</v>
      </c>
      <c r="L80" s="11" t="s">
        <v>37</v>
      </c>
      <c r="M80" s="11"/>
      <c r="N80" s="11"/>
      <c r="O80" s="11"/>
      <c r="P80" s="11" t="s">
        <v>38</v>
      </c>
      <c r="Q80" s="11" t="s">
        <v>38</v>
      </c>
      <c r="R80" s="11">
        <v>0</v>
      </c>
      <c r="S80" s="11">
        <v>0</v>
      </c>
      <c r="T80" s="11">
        <v>0</v>
      </c>
      <c r="U80" s="11">
        <v>1</v>
      </c>
      <c r="V80" s="13">
        <v>6750</v>
      </c>
      <c r="W80" s="13">
        <v>6750</v>
      </c>
      <c r="X80" s="11" t="s">
        <v>321</v>
      </c>
      <c r="Y80" s="11" t="s">
        <v>322</v>
      </c>
      <c r="Z80" s="11" t="s">
        <v>323</v>
      </c>
      <c r="AA80" s="11" t="s">
        <v>42</v>
      </c>
      <c r="AB80" s="11" t="s">
        <v>324</v>
      </c>
      <c r="AC80" s="11" t="s">
        <v>325</v>
      </c>
      <c r="AD80" s="11">
        <v>9739</v>
      </c>
      <c r="AE80" s="11" t="s">
        <v>44</v>
      </c>
      <c r="AF80" s="11" t="s">
        <v>45</v>
      </c>
    </row>
    <row r="81" spans="1:32" ht="114.75" x14ac:dyDescent="0.25">
      <c r="A81" s="11">
        <v>2024</v>
      </c>
      <c r="B81" s="11">
        <v>11130011</v>
      </c>
      <c r="C81" s="11">
        <v>103</v>
      </c>
      <c r="D81" s="11">
        <v>712</v>
      </c>
      <c r="E81" s="11">
        <v>55233034</v>
      </c>
      <c r="F81" s="11">
        <v>55233059</v>
      </c>
      <c r="G81" s="11" t="s">
        <v>32</v>
      </c>
      <c r="H81" s="11" t="s">
        <v>318</v>
      </c>
      <c r="I81" s="12" t="s">
        <v>319</v>
      </c>
      <c r="J81" s="11" t="s">
        <v>35</v>
      </c>
      <c r="K81" s="11" t="s">
        <v>320</v>
      </c>
      <c r="L81" s="11" t="s">
        <v>74</v>
      </c>
      <c r="M81" s="11">
        <v>20207417</v>
      </c>
      <c r="N81" s="11"/>
      <c r="O81" s="11"/>
      <c r="P81" s="11" t="s">
        <v>38</v>
      </c>
      <c r="Q81" s="11" t="s">
        <v>38</v>
      </c>
      <c r="R81" s="11">
        <v>0</v>
      </c>
      <c r="S81" s="11">
        <v>0</v>
      </c>
      <c r="T81" s="11">
        <v>0</v>
      </c>
      <c r="U81" s="11">
        <v>1</v>
      </c>
      <c r="V81" s="13">
        <v>6500</v>
      </c>
      <c r="W81" s="13">
        <v>6500</v>
      </c>
      <c r="X81" s="11" t="s">
        <v>326</v>
      </c>
      <c r="Y81" s="11" t="s">
        <v>327</v>
      </c>
      <c r="Z81" s="11" t="s">
        <v>328</v>
      </c>
      <c r="AA81" s="11" t="s">
        <v>42</v>
      </c>
      <c r="AB81" s="11" t="s">
        <v>329</v>
      </c>
      <c r="AC81" s="11" t="s">
        <v>330</v>
      </c>
      <c r="AD81" s="11">
        <v>9739</v>
      </c>
      <c r="AE81" s="11" t="s">
        <v>44</v>
      </c>
      <c r="AF81" s="11" t="s">
        <v>45</v>
      </c>
    </row>
    <row r="82" spans="1:32" ht="114.75" x14ac:dyDescent="0.25">
      <c r="A82" s="11">
        <v>2024</v>
      </c>
      <c r="B82" s="11">
        <v>11130011</v>
      </c>
      <c r="C82" s="11">
        <v>103</v>
      </c>
      <c r="D82" s="11">
        <v>905</v>
      </c>
      <c r="E82" s="11">
        <v>55487018</v>
      </c>
      <c r="F82" s="11">
        <v>55487239</v>
      </c>
      <c r="G82" s="11" t="s">
        <v>32</v>
      </c>
      <c r="H82" s="11" t="s">
        <v>318</v>
      </c>
      <c r="I82" s="12" t="s">
        <v>319</v>
      </c>
      <c r="J82" s="11" t="s">
        <v>35</v>
      </c>
      <c r="K82" s="11" t="s">
        <v>320</v>
      </c>
      <c r="L82" s="11" t="s">
        <v>37</v>
      </c>
      <c r="M82" s="11"/>
      <c r="N82" s="11"/>
      <c r="O82" s="11"/>
      <c r="P82" s="11" t="s">
        <v>38</v>
      </c>
      <c r="Q82" s="11" t="s">
        <v>38</v>
      </c>
      <c r="R82" s="11">
        <v>0</v>
      </c>
      <c r="S82" s="11">
        <v>0</v>
      </c>
      <c r="T82" s="11">
        <v>0</v>
      </c>
      <c r="U82" s="11">
        <v>1</v>
      </c>
      <c r="V82" s="13">
        <v>540</v>
      </c>
      <c r="W82" s="13">
        <v>540</v>
      </c>
      <c r="X82" s="11" t="s">
        <v>331</v>
      </c>
      <c r="Y82" s="11" t="s">
        <v>332</v>
      </c>
      <c r="Z82" s="11" t="s">
        <v>333</v>
      </c>
      <c r="AA82" s="11" t="s">
        <v>42</v>
      </c>
      <c r="AB82" s="11" t="s">
        <v>334</v>
      </c>
      <c r="AC82" s="11" t="s">
        <v>335</v>
      </c>
      <c r="AD82" s="11">
        <v>9739</v>
      </c>
      <c r="AE82" s="11" t="s">
        <v>44</v>
      </c>
      <c r="AF82" s="11" t="s">
        <v>45</v>
      </c>
    </row>
    <row r="83" spans="1:32" x14ac:dyDescent="0.25">
      <c r="A83" s="11"/>
      <c r="B83" s="11"/>
      <c r="C83" s="11"/>
      <c r="D83" s="11"/>
      <c r="E83" s="11"/>
      <c r="F83" s="11"/>
      <c r="G83" s="11"/>
      <c r="H83" s="11"/>
      <c r="I83" s="12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3"/>
      <c r="W83" s="13">
        <f>SUM(W73:W82)</f>
        <v>131704</v>
      </c>
      <c r="X83" s="11"/>
      <c r="Y83" s="11"/>
      <c r="Z83" s="11"/>
      <c r="AA83" s="11"/>
      <c r="AB83" s="11"/>
      <c r="AC83" s="11"/>
      <c r="AD83" s="11"/>
      <c r="AE83" s="11"/>
      <c r="AF83" s="11"/>
    </row>
    <row r="84" spans="1:32" x14ac:dyDescent="0.25">
      <c r="A84" s="11"/>
      <c r="B84" s="11"/>
      <c r="C84" s="11"/>
      <c r="D84" s="11"/>
      <c r="E84" s="11"/>
      <c r="F84" s="11"/>
      <c r="G84" s="11"/>
      <c r="H84" s="11"/>
      <c r="I84" s="12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3"/>
      <c r="W84" s="13"/>
      <c r="X84" s="11"/>
      <c r="Y84" s="11"/>
      <c r="Z84" s="11"/>
      <c r="AA84" s="11"/>
      <c r="AB84" s="11"/>
      <c r="AC84" s="11"/>
      <c r="AD84" s="11"/>
      <c r="AE84" s="11"/>
      <c r="AF84" s="11"/>
    </row>
    <row r="85" spans="1:32" x14ac:dyDescent="0.25">
      <c r="A85" s="11"/>
      <c r="B85" s="11"/>
      <c r="C85" s="11"/>
      <c r="D85" s="11"/>
      <c r="E85" s="11"/>
      <c r="F85" s="11"/>
      <c r="G85" s="11"/>
      <c r="H85" s="11"/>
      <c r="I85" s="12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3"/>
      <c r="W85" s="13"/>
      <c r="X85" s="11"/>
      <c r="Y85" s="11"/>
      <c r="Z85" s="11"/>
      <c r="AA85" s="11"/>
      <c r="AB85" s="11"/>
      <c r="AC85" s="11"/>
      <c r="AD85" s="11"/>
      <c r="AE85" s="11"/>
      <c r="AF85" s="11"/>
    </row>
    <row r="86" spans="1:32" x14ac:dyDescent="0.25">
      <c r="A86" s="11"/>
      <c r="B86" s="11"/>
      <c r="C86" s="11"/>
      <c r="D86" s="11"/>
      <c r="E86" s="11"/>
      <c r="F86" s="11"/>
      <c r="G86" s="11"/>
      <c r="H86" s="11"/>
      <c r="I86" s="12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3"/>
      <c r="W86" s="13"/>
      <c r="X86" s="11"/>
      <c r="Y86" s="11"/>
      <c r="Z86" s="11"/>
      <c r="AA86" s="11"/>
      <c r="AB86" s="11"/>
      <c r="AC86" s="11"/>
      <c r="AD86" s="11"/>
      <c r="AE86" s="11"/>
      <c r="AF86" s="11"/>
    </row>
    <row r="87" spans="1:32" x14ac:dyDescent="0.25">
      <c r="A87" s="11"/>
      <c r="B87" s="11"/>
      <c r="C87" s="11"/>
      <c r="D87" s="11"/>
      <c r="E87" s="11"/>
      <c r="F87" s="11"/>
      <c r="G87" s="11"/>
      <c r="H87" s="11"/>
      <c r="I87" s="12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3"/>
      <c r="W87" s="13"/>
      <c r="X87" s="11"/>
      <c r="Y87" s="11"/>
      <c r="Z87" s="11"/>
      <c r="AA87" s="11"/>
      <c r="AB87" s="11"/>
      <c r="AC87" s="11"/>
      <c r="AD87" s="11"/>
      <c r="AE87" s="11"/>
      <c r="AF87" s="11"/>
    </row>
    <row r="88" spans="1:32" x14ac:dyDescent="0.25">
      <c r="A88" s="11"/>
      <c r="B88" s="11"/>
      <c r="C88" s="11"/>
      <c r="D88" s="11"/>
      <c r="E88" s="11"/>
      <c r="F88" s="11"/>
      <c r="G88" s="11"/>
      <c r="H88" s="11"/>
      <c r="I88" s="12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3"/>
      <c r="W88" s="13"/>
      <c r="X88" s="11"/>
      <c r="Y88" s="11"/>
      <c r="Z88" s="11"/>
      <c r="AA88" s="11"/>
      <c r="AB88" s="11"/>
      <c r="AC88" s="11"/>
      <c r="AD88" s="11"/>
      <c r="AE88" s="11"/>
      <c r="AF88" s="11"/>
    </row>
    <row r="89" spans="1:32" ht="51" x14ac:dyDescent="0.25">
      <c r="A89" s="10" t="s">
        <v>0</v>
      </c>
      <c r="B89" s="10" t="s">
        <v>1</v>
      </c>
      <c r="C89" s="10" t="s">
        <v>2</v>
      </c>
      <c r="D89" s="10" t="s">
        <v>3</v>
      </c>
      <c r="E89" s="10" t="s">
        <v>4</v>
      </c>
      <c r="F89" s="10" t="s">
        <v>5</v>
      </c>
      <c r="G89" s="10" t="s">
        <v>6</v>
      </c>
      <c r="H89" s="10" t="s">
        <v>7</v>
      </c>
      <c r="I89" s="10" t="s">
        <v>8</v>
      </c>
      <c r="J89" s="10" t="s">
        <v>9</v>
      </c>
      <c r="K89" s="10" t="s">
        <v>10</v>
      </c>
      <c r="L89" s="10" t="s">
        <v>11</v>
      </c>
      <c r="M89" s="10" t="s">
        <v>12</v>
      </c>
      <c r="N89" s="10" t="s">
        <v>13</v>
      </c>
      <c r="O89" s="10" t="s">
        <v>14</v>
      </c>
      <c r="P89" s="10" t="s">
        <v>15</v>
      </c>
      <c r="Q89" s="10" t="s">
        <v>16</v>
      </c>
      <c r="R89" s="10" t="s">
        <v>17</v>
      </c>
      <c r="S89" s="10" t="s">
        <v>18</v>
      </c>
      <c r="T89" s="10" t="s">
        <v>19</v>
      </c>
      <c r="U89" s="10" t="s">
        <v>20</v>
      </c>
      <c r="V89" s="10" t="s">
        <v>21</v>
      </c>
      <c r="W89" s="10" t="s">
        <v>22</v>
      </c>
      <c r="X89" s="10" t="s">
        <v>23</v>
      </c>
      <c r="Y89" s="10" t="s">
        <v>24</v>
      </c>
      <c r="Z89" s="10" t="s">
        <v>25</v>
      </c>
      <c r="AA89" s="10" t="s">
        <v>26</v>
      </c>
      <c r="AB89" s="10" t="s">
        <v>27</v>
      </c>
      <c r="AC89" s="10" t="s">
        <v>28</v>
      </c>
      <c r="AD89" s="10" t="s">
        <v>29</v>
      </c>
      <c r="AE89" s="10" t="s">
        <v>30</v>
      </c>
      <c r="AF89" s="10" t="s">
        <v>31</v>
      </c>
    </row>
    <row r="90" spans="1:32" ht="114.75" x14ac:dyDescent="0.25">
      <c r="A90" s="11">
        <v>2024</v>
      </c>
      <c r="B90" s="11">
        <v>11130011</v>
      </c>
      <c r="C90" s="11">
        <v>103</v>
      </c>
      <c r="D90" s="11">
        <v>783</v>
      </c>
      <c r="E90" s="11">
        <v>55357675</v>
      </c>
      <c r="F90" s="11">
        <v>55357817</v>
      </c>
      <c r="G90" s="11" t="s">
        <v>32</v>
      </c>
      <c r="H90" s="11" t="s">
        <v>318</v>
      </c>
      <c r="I90" s="12" t="s">
        <v>319</v>
      </c>
      <c r="J90" s="11" t="s">
        <v>35</v>
      </c>
      <c r="K90" s="11" t="s">
        <v>320</v>
      </c>
      <c r="L90" s="11" t="s">
        <v>74</v>
      </c>
      <c r="M90" s="11">
        <v>21364893</v>
      </c>
      <c r="N90" s="11"/>
      <c r="O90" s="11"/>
      <c r="P90" s="11" t="s">
        <v>38</v>
      </c>
      <c r="Q90" s="11" t="s">
        <v>38</v>
      </c>
      <c r="R90" s="11">
        <v>0</v>
      </c>
      <c r="S90" s="11">
        <v>0</v>
      </c>
      <c r="T90" s="11">
        <v>0</v>
      </c>
      <c r="U90" s="11">
        <v>1</v>
      </c>
      <c r="V90" s="13">
        <v>2394</v>
      </c>
      <c r="W90" s="13">
        <v>2394</v>
      </c>
      <c r="X90" s="11" t="s">
        <v>336</v>
      </c>
      <c r="Y90" s="11" t="s">
        <v>337</v>
      </c>
      <c r="Z90" s="11" t="s">
        <v>338</v>
      </c>
      <c r="AA90" s="11" t="s">
        <v>42</v>
      </c>
      <c r="AB90" s="11" t="s">
        <v>339</v>
      </c>
      <c r="AC90" s="11" t="s">
        <v>340</v>
      </c>
      <c r="AD90" s="11">
        <v>9739</v>
      </c>
      <c r="AE90" s="11" t="s">
        <v>44</v>
      </c>
      <c r="AF90" s="11" t="s">
        <v>45</v>
      </c>
    </row>
    <row r="91" spans="1:32" ht="114.75" x14ac:dyDescent="0.25">
      <c r="A91" s="11">
        <v>2024</v>
      </c>
      <c r="B91" s="11">
        <v>11130011</v>
      </c>
      <c r="C91" s="11">
        <v>103</v>
      </c>
      <c r="D91" s="11">
        <v>778</v>
      </c>
      <c r="E91" s="11">
        <v>55356706</v>
      </c>
      <c r="F91" s="11">
        <v>55356848</v>
      </c>
      <c r="G91" s="11" t="s">
        <v>32</v>
      </c>
      <c r="H91" s="11" t="s">
        <v>318</v>
      </c>
      <c r="I91" s="12" t="s">
        <v>319</v>
      </c>
      <c r="J91" s="11" t="s">
        <v>35</v>
      </c>
      <c r="K91" s="11" t="s">
        <v>320</v>
      </c>
      <c r="L91" s="11" t="s">
        <v>37</v>
      </c>
      <c r="M91" s="11"/>
      <c r="N91" s="11"/>
      <c r="O91" s="11"/>
      <c r="P91" s="11" t="s">
        <v>38</v>
      </c>
      <c r="Q91" s="11" t="s">
        <v>38</v>
      </c>
      <c r="R91" s="11">
        <v>0</v>
      </c>
      <c r="S91" s="11">
        <v>0</v>
      </c>
      <c r="T91" s="11">
        <v>0</v>
      </c>
      <c r="U91" s="11">
        <v>1</v>
      </c>
      <c r="V91" s="13">
        <v>2080</v>
      </c>
      <c r="W91" s="13">
        <v>2080</v>
      </c>
      <c r="X91" s="11" t="s">
        <v>341</v>
      </c>
      <c r="Y91" s="11" t="s">
        <v>342</v>
      </c>
      <c r="Z91" s="11" t="s">
        <v>343</v>
      </c>
      <c r="AA91" s="11" t="s">
        <v>42</v>
      </c>
      <c r="AB91" s="11" t="s">
        <v>344</v>
      </c>
      <c r="AC91" s="11" t="s">
        <v>345</v>
      </c>
      <c r="AD91" s="11">
        <v>9739</v>
      </c>
      <c r="AE91" s="11" t="s">
        <v>44</v>
      </c>
      <c r="AF91" s="11" t="s">
        <v>45</v>
      </c>
    </row>
    <row r="92" spans="1:32" ht="114.75" x14ac:dyDescent="0.25">
      <c r="A92" s="11">
        <v>2024</v>
      </c>
      <c r="B92" s="11">
        <v>11130011</v>
      </c>
      <c r="C92" s="11">
        <v>103</v>
      </c>
      <c r="D92" s="11"/>
      <c r="E92" s="11">
        <v>55227970</v>
      </c>
      <c r="F92" s="11">
        <v>55227970</v>
      </c>
      <c r="G92" s="11" t="s">
        <v>159</v>
      </c>
      <c r="H92" s="11" t="s">
        <v>318</v>
      </c>
      <c r="I92" s="12" t="s">
        <v>319</v>
      </c>
      <c r="J92" s="11" t="s">
        <v>35</v>
      </c>
      <c r="K92" s="11" t="s">
        <v>320</v>
      </c>
      <c r="L92" s="11" t="s">
        <v>161</v>
      </c>
      <c r="M92" s="11"/>
      <c r="N92" s="11"/>
      <c r="O92" s="11"/>
      <c r="P92" s="11" t="s">
        <v>38</v>
      </c>
      <c r="Q92" s="11" t="s">
        <v>38</v>
      </c>
      <c r="R92" s="11">
        <v>0</v>
      </c>
      <c r="S92" s="11">
        <v>0</v>
      </c>
      <c r="T92" s="11">
        <v>0</v>
      </c>
      <c r="U92" s="11">
        <v>1</v>
      </c>
      <c r="V92" s="13">
        <v>4265</v>
      </c>
      <c r="W92" s="13">
        <v>4265</v>
      </c>
      <c r="X92" s="11" t="s">
        <v>346</v>
      </c>
      <c r="Y92" s="11" t="s">
        <v>346</v>
      </c>
      <c r="Z92" s="11" t="s">
        <v>347</v>
      </c>
      <c r="AA92" s="11" t="s">
        <v>42</v>
      </c>
      <c r="AB92" s="11" t="s">
        <v>348</v>
      </c>
      <c r="AC92" s="11" t="s">
        <v>348</v>
      </c>
      <c r="AD92" s="11">
        <v>9739</v>
      </c>
      <c r="AE92" s="11" t="s">
        <v>44</v>
      </c>
      <c r="AF92" s="11" t="s">
        <v>45</v>
      </c>
    </row>
    <row r="93" spans="1:32" ht="114.75" x14ac:dyDescent="0.25">
      <c r="A93" s="11">
        <v>2024</v>
      </c>
      <c r="B93" s="11">
        <v>11130011</v>
      </c>
      <c r="C93" s="11">
        <v>103</v>
      </c>
      <c r="D93" s="11"/>
      <c r="E93" s="11">
        <v>55487603</v>
      </c>
      <c r="F93" s="11">
        <v>55487603</v>
      </c>
      <c r="G93" s="11" t="s">
        <v>159</v>
      </c>
      <c r="H93" s="11" t="s">
        <v>318</v>
      </c>
      <c r="I93" s="12" t="s">
        <v>319</v>
      </c>
      <c r="J93" s="11" t="s">
        <v>35</v>
      </c>
      <c r="K93" s="11" t="s">
        <v>320</v>
      </c>
      <c r="L93" s="11" t="s">
        <v>161</v>
      </c>
      <c r="M93" s="11"/>
      <c r="N93" s="11"/>
      <c r="O93" s="11"/>
      <c r="P93" s="11" t="s">
        <v>38</v>
      </c>
      <c r="Q93" s="11" t="s">
        <v>38</v>
      </c>
      <c r="R93" s="11">
        <v>0</v>
      </c>
      <c r="S93" s="11">
        <v>0</v>
      </c>
      <c r="T93" s="11">
        <v>0</v>
      </c>
      <c r="U93" s="11">
        <v>1</v>
      </c>
      <c r="V93" s="13">
        <v>485</v>
      </c>
      <c r="W93" s="13">
        <v>485</v>
      </c>
      <c r="X93" s="11" t="s">
        <v>349</v>
      </c>
      <c r="Y93" s="11" t="s">
        <v>349</v>
      </c>
      <c r="Z93" s="11" t="s">
        <v>350</v>
      </c>
      <c r="AA93" s="11" t="s">
        <v>42</v>
      </c>
      <c r="AB93" s="11" t="s">
        <v>351</v>
      </c>
      <c r="AC93" s="11" t="s">
        <v>351</v>
      </c>
      <c r="AD93" s="11">
        <v>9739</v>
      </c>
      <c r="AE93" s="11" t="s">
        <v>44</v>
      </c>
      <c r="AF93" s="11" t="s">
        <v>45</v>
      </c>
    </row>
    <row r="94" spans="1:32" ht="114.75" x14ac:dyDescent="0.25">
      <c r="A94" s="11">
        <v>2024</v>
      </c>
      <c r="B94" s="11">
        <v>11130011</v>
      </c>
      <c r="C94" s="11">
        <v>103</v>
      </c>
      <c r="D94" s="11">
        <v>870</v>
      </c>
      <c r="E94" s="11">
        <v>55463483</v>
      </c>
      <c r="F94" s="11">
        <v>55463496</v>
      </c>
      <c r="G94" s="11" t="s">
        <v>32</v>
      </c>
      <c r="H94" s="11" t="s">
        <v>352</v>
      </c>
      <c r="I94" s="12" t="s">
        <v>353</v>
      </c>
      <c r="J94" s="11" t="s">
        <v>35</v>
      </c>
      <c r="K94" s="11" t="s">
        <v>250</v>
      </c>
      <c r="L94" s="11" t="s">
        <v>74</v>
      </c>
      <c r="M94" s="11">
        <v>22658793</v>
      </c>
      <c r="N94" s="11"/>
      <c r="O94" s="11"/>
      <c r="P94" s="11" t="s">
        <v>38</v>
      </c>
      <c r="Q94" s="11" t="s">
        <v>38</v>
      </c>
      <c r="R94" s="11">
        <v>0</v>
      </c>
      <c r="S94" s="11">
        <v>0</v>
      </c>
      <c r="T94" s="11">
        <v>0</v>
      </c>
      <c r="U94" s="11">
        <v>1</v>
      </c>
      <c r="V94" s="13">
        <v>36400</v>
      </c>
      <c r="W94" s="13">
        <v>36400</v>
      </c>
      <c r="X94" s="11" t="s">
        <v>354</v>
      </c>
      <c r="Y94" s="11" t="s">
        <v>355</v>
      </c>
      <c r="Z94" s="11" t="s">
        <v>356</v>
      </c>
      <c r="AA94" s="11" t="s">
        <v>42</v>
      </c>
      <c r="AB94" s="11" t="s">
        <v>357</v>
      </c>
      <c r="AC94" s="11" t="s">
        <v>358</v>
      </c>
      <c r="AD94" s="11">
        <v>9739</v>
      </c>
      <c r="AE94" s="11" t="s">
        <v>44</v>
      </c>
      <c r="AF94" s="11" t="s">
        <v>45</v>
      </c>
    </row>
    <row r="95" spans="1:32" ht="114.75" x14ac:dyDescent="0.25">
      <c r="A95" s="11">
        <v>2024</v>
      </c>
      <c r="B95" s="11">
        <v>11130011</v>
      </c>
      <c r="C95" s="11">
        <v>103</v>
      </c>
      <c r="D95" s="11">
        <v>770</v>
      </c>
      <c r="E95" s="11">
        <v>55346470</v>
      </c>
      <c r="F95" s="11">
        <v>55346620</v>
      </c>
      <c r="G95" s="11" t="s">
        <v>32</v>
      </c>
      <c r="H95" s="11" t="s">
        <v>359</v>
      </c>
      <c r="I95" s="12" t="s">
        <v>360</v>
      </c>
      <c r="J95" s="11" t="s">
        <v>35</v>
      </c>
      <c r="K95" s="11" t="s">
        <v>361</v>
      </c>
      <c r="L95" s="11" t="s">
        <v>37</v>
      </c>
      <c r="M95" s="11"/>
      <c r="N95" s="11"/>
      <c r="O95" s="11"/>
      <c r="P95" s="11" t="s">
        <v>38</v>
      </c>
      <c r="Q95" s="11" t="s">
        <v>38</v>
      </c>
      <c r="R95" s="11">
        <v>0</v>
      </c>
      <c r="S95" s="11">
        <v>0</v>
      </c>
      <c r="T95" s="11">
        <v>0</v>
      </c>
      <c r="U95" s="11">
        <v>1</v>
      </c>
      <c r="V95" s="13">
        <v>98</v>
      </c>
      <c r="W95" s="13">
        <v>98</v>
      </c>
      <c r="X95" s="11" t="s">
        <v>362</v>
      </c>
      <c r="Y95" s="11" t="s">
        <v>363</v>
      </c>
      <c r="Z95" s="11" t="s">
        <v>364</v>
      </c>
      <c r="AA95" s="11" t="s">
        <v>42</v>
      </c>
      <c r="AB95" s="11" t="s">
        <v>365</v>
      </c>
      <c r="AC95" s="11" t="s">
        <v>366</v>
      </c>
      <c r="AD95" s="11">
        <v>9739</v>
      </c>
      <c r="AE95" s="11" t="s">
        <v>44</v>
      </c>
      <c r="AF95" s="11" t="s">
        <v>45</v>
      </c>
    </row>
    <row r="96" spans="1:32" ht="409.5" x14ac:dyDescent="0.25">
      <c r="A96" s="11">
        <v>2024</v>
      </c>
      <c r="B96" s="11">
        <v>11130011</v>
      </c>
      <c r="C96" s="11">
        <v>103</v>
      </c>
      <c r="D96" s="11">
        <v>873</v>
      </c>
      <c r="E96" s="11">
        <v>55463944</v>
      </c>
      <c r="F96" s="11">
        <v>55463994</v>
      </c>
      <c r="G96" s="11" t="s">
        <v>32</v>
      </c>
      <c r="H96" s="11" t="s">
        <v>367</v>
      </c>
      <c r="I96" s="12" t="s">
        <v>368</v>
      </c>
      <c r="J96" s="11" t="s">
        <v>272</v>
      </c>
      <c r="K96" s="11" t="s">
        <v>351</v>
      </c>
      <c r="L96" s="11" t="s">
        <v>74</v>
      </c>
      <c r="M96" s="11">
        <v>22696334</v>
      </c>
      <c r="N96" s="11">
        <v>152473</v>
      </c>
      <c r="O96" s="11">
        <v>178491</v>
      </c>
      <c r="P96" s="11" t="s">
        <v>369</v>
      </c>
      <c r="Q96" s="11" t="s">
        <v>370</v>
      </c>
      <c r="R96" s="11">
        <v>0</v>
      </c>
      <c r="S96" s="11">
        <v>0</v>
      </c>
      <c r="T96" s="11">
        <v>0</v>
      </c>
      <c r="U96" s="11">
        <v>1</v>
      </c>
      <c r="V96" s="13">
        <v>71895</v>
      </c>
      <c r="W96" s="13">
        <v>71895</v>
      </c>
      <c r="X96" s="11" t="s">
        <v>371</v>
      </c>
      <c r="Y96" s="11" t="s">
        <v>372</v>
      </c>
      <c r="Z96" s="11" t="s">
        <v>373</v>
      </c>
      <c r="AA96" s="11" t="s">
        <v>42</v>
      </c>
      <c r="AB96" s="11" t="s">
        <v>374</v>
      </c>
      <c r="AC96" s="11" t="s">
        <v>375</v>
      </c>
      <c r="AD96" s="11">
        <v>9739</v>
      </c>
      <c r="AE96" s="11" t="s">
        <v>44</v>
      </c>
      <c r="AF96" s="11" t="s">
        <v>45</v>
      </c>
    </row>
    <row r="97" spans="1:32" x14ac:dyDescent="0.25">
      <c r="A97" s="11"/>
      <c r="B97" s="11"/>
      <c r="C97" s="11"/>
      <c r="D97" s="11"/>
      <c r="E97" s="11"/>
      <c r="F97" s="11"/>
      <c r="G97" s="11"/>
      <c r="H97" s="11"/>
      <c r="I97" s="12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3"/>
      <c r="W97" s="13">
        <f>SUM(W90:W96)</f>
        <v>117617</v>
      </c>
      <c r="X97" s="11"/>
      <c r="Y97" s="11"/>
      <c r="Z97" s="11"/>
      <c r="AA97" s="11"/>
      <c r="AB97" s="11"/>
      <c r="AC97" s="11"/>
      <c r="AD97" s="11"/>
      <c r="AE97" s="11"/>
      <c r="AF97" s="11"/>
    </row>
    <row r="98" spans="1:32" x14ac:dyDescent="0.25">
      <c r="A98" s="11"/>
      <c r="B98" s="11"/>
      <c r="C98" s="11"/>
      <c r="D98" s="11"/>
      <c r="E98" s="11"/>
      <c r="F98" s="11"/>
      <c r="G98" s="11"/>
      <c r="H98" s="11"/>
      <c r="I98" s="12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3"/>
      <c r="W98" s="13"/>
      <c r="X98" s="11"/>
      <c r="Y98" s="11"/>
      <c r="Z98" s="11"/>
      <c r="AA98" s="11"/>
      <c r="AB98" s="11"/>
      <c r="AC98" s="11"/>
      <c r="AD98" s="11"/>
      <c r="AE98" s="11"/>
      <c r="AF98" s="11"/>
    </row>
    <row r="99" spans="1:32" x14ac:dyDescent="0.25">
      <c r="A99" s="11"/>
      <c r="B99" s="11"/>
      <c r="C99" s="11"/>
      <c r="D99" s="11"/>
      <c r="E99" s="11"/>
      <c r="F99" s="11"/>
      <c r="G99" s="11"/>
      <c r="H99" s="11"/>
      <c r="I99" s="12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3"/>
      <c r="W99" s="13"/>
      <c r="X99" s="11"/>
      <c r="Y99" s="11"/>
      <c r="Z99" s="11"/>
      <c r="AA99" s="11"/>
      <c r="AB99" s="11"/>
      <c r="AC99" s="11"/>
      <c r="AD99" s="11"/>
      <c r="AE99" s="11"/>
      <c r="AF99" s="11"/>
    </row>
    <row r="100" spans="1:32" x14ac:dyDescent="0.25">
      <c r="A100" s="11"/>
      <c r="B100" s="11"/>
      <c r="C100" s="11"/>
      <c r="D100" s="11"/>
      <c r="E100" s="11"/>
      <c r="F100" s="11"/>
      <c r="G100" s="11"/>
      <c r="H100" s="11"/>
      <c r="I100" s="12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3"/>
      <c r="W100" s="13"/>
      <c r="X100" s="11"/>
      <c r="Y100" s="11"/>
      <c r="Z100" s="11"/>
      <c r="AA100" s="11"/>
      <c r="AB100" s="11"/>
      <c r="AC100" s="11"/>
      <c r="AD100" s="11"/>
      <c r="AE100" s="11"/>
      <c r="AF100" s="11"/>
    </row>
    <row r="101" spans="1:32" x14ac:dyDescent="0.25">
      <c r="A101" s="11"/>
      <c r="B101" s="11"/>
      <c r="C101" s="11"/>
      <c r="D101" s="11"/>
      <c r="E101" s="11"/>
      <c r="F101" s="11"/>
      <c r="G101" s="11"/>
      <c r="H101" s="11"/>
      <c r="I101" s="12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3"/>
      <c r="W101" s="13"/>
      <c r="X101" s="11"/>
      <c r="Y101" s="11"/>
      <c r="Z101" s="11"/>
      <c r="AA101" s="11"/>
      <c r="AB101" s="11"/>
      <c r="AC101" s="11"/>
      <c r="AD101" s="11"/>
      <c r="AE101" s="11"/>
      <c r="AF101" s="11"/>
    </row>
    <row r="102" spans="1:32" x14ac:dyDescent="0.25">
      <c r="A102" s="11"/>
      <c r="B102" s="11"/>
      <c r="C102" s="11"/>
      <c r="D102" s="11"/>
      <c r="E102" s="11"/>
      <c r="F102" s="11"/>
      <c r="G102" s="11"/>
      <c r="H102" s="11"/>
      <c r="I102" s="12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3"/>
      <c r="W102" s="13"/>
      <c r="X102" s="11"/>
      <c r="Y102" s="11"/>
      <c r="Z102" s="11"/>
      <c r="AA102" s="11"/>
      <c r="AB102" s="11"/>
      <c r="AC102" s="11"/>
      <c r="AD102" s="11"/>
      <c r="AE102" s="11"/>
      <c r="AF102" s="11"/>
    </row>
    <row r="103" spans="1:32" x14ac:dyDescent="0.25">
      <c r="A103" s="11"/>
      <c r="B103" s="11"/>
      <c r="C103" s="11"/>
      <c r="D103" s="11"/>
      <c r="E103" s="11"/>
      <c r="F103" s="11"/>
      <c r="G103" s="11"/>
      <c r="H103" s="11"/>
      <c r="I103" s="12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3"/>
      <c r="W103" s="13"/>
      <c r="X103" s="11"/>
      <c r="Y103" s="11"/>
      <c r="Z103" s="11"/>
      <c r="AA103" s="11"/>
      <c r="AB103" s="11"/>
      <c r="AC103" s="11"/>
      <c r="AD103" s="11"/>
      <c r="AE103" s="11"/>
      <c r="AF103" s="11"/>
    </row>
    <row r="104" spans="1:32" x14ac:dyDescent="0.25">
      <c r="A104" s="11"/>
      <c r="B104" s="11"/>
      <c r="C104" s="11"/>
      <c r="D104" s="11"/>
      <c r="E104" s="11"/>
      <c r="F104" s="11"/>
      <c r="G104" s="11"/>
      <c r="H104" s="11"/>
      <c r="I104" s="12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3"/>
      <c r="W104" s="13"/>
      <c r="X104" s="11"/>
      <c r="Y104" s="11"/>
      <c r="Z104" s="11"/>
      <c r="AA104" s="11"/>
      <c r="AB104" s="11"/>
      <c r="AC104" s="11"/>
      <c r="AD104" s="11"/>
      <c r="AE104" s="11"/>
      <c r="AF104" s="11"/>
    </row>
    <row r="105" spans="1:32" x14ac:dyDescent="0.25">
      <c r="A105" s="11"/>
      <c r="B105" s="11"/>
      <c r="C105" s="11"/>
      <c r="D105" s="11"/>
      <c r="E105" s="11"/>
      <c r="F105" s="11"/>
      <c r="G105" s="11"/>
      <c r="H105" s="11"/>
      <c r="I105" s="12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3"/>
      <c r="W105" s="13"/>
      <c r="X105" s="11"/>
      <c r="Y105" s="11"/>
      <c r="Z105" s="11"/>
      <c r="AA105" s="11"/>
      <c r="AB105" s="11"/>
      <c r="AC105" s="11"/>
      <c r="AD105" s="11"/>
      <c r="AE105" s="11"/>
      <c r="AF105" s="11"/>
    </row>
    <row r="106" spans="1:32" ht="51" x14ac:dyDescent="0.25">
      <c r="A106" s="10" t="s">
        <v>0</v>
      </c>
      <c r="B106" s="10" t="s">
        <v>1</v>
      </c>
      <c r="C106" s="10" t="s">
        <v>2</v>
      </c>
      <c r="D106" s="10" t="s">
        <v>3</v>
      </c>
      <c r="E106" s="10" t="s">
        <v>4</v>
      </c>
      <c r="F106" s="10" t="s">
        <v>5</v>
      </c>
      <c r="G106" s="10" t="s">
        <v>6</v>
      </c>
      <c r="H106" s="10" t="s">
        <v>7</v>
      </c>
      <c r="I106" s="10" t="s">
        <v>8</v>
      </c>
      <c r="J106" s="10" t="s">
        <v>9</v>
      </c>
      <c r="K106" s="10" t="s">
        <v>10</v>
      </c>
      <c r="L106" s="10" t="s">
        <v>11</v>
      </c>
      <c r="M106" s="10" t="s">
        <v>12</v>
      </c>
      <c r="N106" s="10" t="s">
        <v>13</v>
      </c>
      <c r="O106" s="10" t="s">
        <v>14</v>
      </c>
      <c r="P106" s="10" t="s">
        <v>15</v>
      </c>
      <c r="Q106" s="10" t="s">
        <v>16</v>
      </c>
      <c r="R106" s="10" t="s">
        <v>17</v>
      </c>
      <c r="S106" s="10" t="s">
        <v>18</v>
      </c>
      <c r="T106" s="10" t="s">
        <v>19</v>
      </c>
      <c r="U106" s="10" t="s">
        <v>20</v>
      </c>
      <c r="V106" s="10" t="s">
        <v>21</v>
      </c>
      <c r="W106" s="10" t="s">
        <v>22</v>
      </c>
      <c r="X106" s="10" t="s">
        <v>23</v>
      </c>
      <c r="Y106" s="10" t="s">
        <v>24</v>
      </c>
      <c r="Z106" s="10" t="s">
        <v>25</v>
      </c>
      <c r="AA106" s="10" t="s">
        <v>26</v>
      </c>
      <c r="AB106" s="10" t="s">
        <v>27</v>
      </c>
      <c r="AC106" s="10" t="s">
        <v>28</v>
      </c>
      <c r="AD106" s="10" t="s">
        <v>29</v>
      </c>
      <c r="AE106" s="10" t="s">
        <v>30</v>
      </c>
      <c r="AF106" s="10" t="s">
        <v>31</v>
      </c>
    </row>
    <row r="107" spans="1:32" ht="344.25" x14ac:dyDescent="0.25">
      <c r="A107" s="11">
        <v>2024</v>
      </c>
      <c r="B107" s="11">
        <v>11130011</v>
      </c>
      <c r="C107" s="11">
        <v>103</v>
      </c>
      <c r="D107" s="11">
        <v>890</v>
      </c>
      <c r="E107" s="11">
        <v>55471550</v>
      </c>
      <c r="F107" s="11">
        <v>55471734</v>
      </c>
      <c r="G107" s="11" t="s">
        <v>32</v>
      </c>
      <c r="H107" s="11" t="s">
        <v>376</v>
      </c>
      <c r="I107" s="12" t="s">
        <v>377</v>
      </c>
      <c r="J107" s="11" t="s">
        <v>272</v>
      </c>
      <c r="K107" s="11" t="s">
        <v>285</v>
      </c>
      <c r="L107" s="11" t="s">
        <v>74</v>
      </c>
      <c r="M107" s="11">
        <v>22690506</v>
      </c>
      <c r="N107" s="11">
        <v>125307</v>
      </c>
      <c r="O107" s="11">
        <v>146187</v>
      </c>
      <c r="P107" s="11" t="s">
        <v>378</v>
      </c>
      <c r="Q107" s="11" t="s">
        <v>379</v>
      </c>
      <c r="R107" s="11">
        <v>0</v>
      </c>
      <c r="S107" s="11">
        <v>0</v>
      </c>
      <c r="T107" s="11">
        <v>0</v>
      </c>
      <c r="U107" s="11">
        <v>1</v>
      </c>
      <c r="V107" s="13">
        <v>89667.12</v>
      </c>
      <c r="W107" s="13">
        <v>89667.12</v>
      </c>
      <c r="X107" s="11" t="s">
        <v>380</v>
      </c>
      <c r="Y107" s="11" t="s">
        <v>381</v>
      </c>
      <c r="Z107" s="11" t="s">
        <v>382</v>
      </c>
      <c r="AA107" s="11" t="s">
        <v>42</v>
      </c>
      <c r="AB107" s="11" t="s">
        <v>383</v>
      </c>
      <c r="AC107" s="11" t="s">
        <v>384</v>
      </c>
      <c r="AD107" s="11">
        <v>9739</v>
      </c>
      <c r="AE107" s="11" t="s">
        <v>44</v>
      </c>
      <c r="AF107" s="11" t="s">
        <v>45</v>
      </c>
    </row>
    <row r="108" spans="1:32" x14ac:dyDescent="0.25">
      <c r="W108" s="14">
        <f>SUM(W107)</f>
        <v>89667.12</v>
      </c>
    </row>
    <row r="109" spans="1:32" x14ac:dyDescent="0.25">
      <c r="V109" s="5" t="s">
        <v>393</v>
      </c>
      <c r="W109" s="15">
        <f>+W108+W97+W83+W66+W49+W35+W21</f>
        <v>582240.92000000004</v>
      </c>
    </row>
  </sheetData>
  <mergeCells count="1">
    <mergeCell ref="A10:AF10"/>
  </mergeCells>
  <pageMargins left="0.70866141732283472" right="0.70866141732283472" top="0.74803149606299213" bottom="0.74803149606299213" header="0.31496062992125984" footer="0.31496062992125984"/>
  <pageSetup paperSize="345" scale="4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MAINDATA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</dc:creator>
  <cp:lastModifiedBy>luis cifuentes</cp:lastModifiedBy>
  <cp:lastPrinted>2024-05-02T20:06:13Z</cp:lastPrinted>
  <dcterms:created xsi:type="dcterms:W3CDTF">2024-05-02T19:52:52Z</dcterms:created>
  <dcterms:modified xsi:type="dcterms:W3CDTF">2024-05-08T13:05:19Z</dcterms:modified>
</cp:coreProperties>
</file>