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herrera\Desktop\INFORMACIÓN PUBLICA ENVIAR ANTES DEL 8 DE MAYO\3. OMC ABRIL 2024\3. UNIDAD 107_ABRIL_2024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'N11'!$A$1:$L$97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7" i="1" l="1"/>
  <c r="C102" i="1"/>
  <c r="C97" i="1"/>
  <c r="C92" i="1" l="1"/>
  <c r="C77" i="1"/>
  <c r="C82" i="1"/>
  <c r="C87" i="1"/>
  <c r="C62" i="1"/>
  <c r="C67" i="1"/>
  <c r="C72" i="1"/>
  <c r="C52" i="1"/>
  <c r="C57" i="1"/>
  <c r="C12" i="1" l="1"/>
  <c r="C17" i="1"/>
  <c r="C22" i="1"/>
  <c r="C27" i="1"/>
  <c r="C32" i="1"/>
  <c r="C37" i="1"/>
  <c r="C42" i="1"/>
  <c r="C47" i="1"/>
</calcChain>
</file>

<file path=xl/sharedStrings.xml><?xml version="1.0" encoding="utf-8"?>
<sst xmlns="http://schemas.openxmlformats.org/spreadsheetml/2006/main" count="457" uniqueCount="44">
  <si>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</si>
  <si>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</si>
  <si>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</si>
  <si>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</si>
  <si>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</si>
  <si>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</si>
  <si>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</si>
  <si>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</si>
  <si>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</si>
  <si>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</si>
  <si>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</si>
  <si>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</si>
  <si>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</si>
  <si>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</si>
  <si>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</si>
  <si>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</si>
  <si>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</si>
  <si>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</si>
  <si>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</si>
  <si>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</si>
  <si>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</si>
  <si>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</si>
  <si>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</si>
  <si>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</si>
  <si>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</si>
  <si>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</si>
  <si>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>DIRECTOR: LICDA. BLANCA LESBI MORALES MORALES</t>
  </si>
  <si>
    <t>QUINTOS TRAVEL SOCIEDAD ANONIMA</t>
  </si>
  <si>
    <t>DIRECCION GENERAL DEL DIARIO DE CENTRO AMERICA Y TIPOGRAFIA NACIONAL</t>
  </si>
  <si>
    <t>COMUNICACIONES CELULARES, SOCIEDAD ANONIMA</t>
  </si>
  <si>
    <t>ENCARGADO DE ACTUALIZACIÓN: DAYSI HERRERA ZELADA</t>
  </si>
  <si>
    <t>FECHA DE ACTUALIZACIÓN: 06/05/2024</t>
  </si>
  <si>
    <t>CORRESPONDE AL MES DE: ABRIL 2024</t>
  </si>
  <si>
    <t>COFIÑO STAHL Y COMPAÑIA SOCIEDAD ANONIMA</t>
  </si>
  <si>
    <t>AYALA,CRÚZ,,CARLOS,MAGNO</t>
  </si>
  <si>
    <t>LA PANERIA SOCIEDAD ANONIMA</t>
  </si>
  <si>
    <t>V.S.R. DE GUATEMALA, SOCIEDAD ANONIMA</t>
  </si>
  <si>
    <t>IMPRENTA DE LA RIVA HERMANOS SOCIEDAD ANONIMA</t>
  </si>
  <si>
    <t>PRICESMART (GUATEMALA), SOCIEDAD ANONIMA</t>
  </si>
  <si>
    <t>OPERADORA DE TIENDAS, SOCIEDAD ANONIMA</t>
  </si>
  <si>
    <t>VALORES HOTELEROS, SOCIEDAD ANONIMA</t>
  </si>
  <si>
    <t>AYALA CRÚZ,CARLOS MAGNO</t>
  </si>
  <si>
    <t>BORRAYO MUÑOZ, ANDREA PAOLA</t>
  </si>
  <si>
    <t>LUNA ORELLANA, MÓNICA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</si>
</sst>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1"/>
  <sheetViews>
    <sheetView tabSelected="1" zoomScaleNormal="100" zoomScaleSheetLayoutView="85" workbookViewId="0">
      <selection activeCell="M3" sqref="M3:M4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2" customWidth="1"/>
    <col min="4" max="4" width="15.140625" customWidth="1"/>
    <col min="6" max="6" width="19.7109375" customWidth="1"/>
    <col min="7" max="7" width="13.7109375" style="11" customWidth="1"/>
    <col min="8" max="8" width="36.85546875" style="6" customWidth="1"/>
    <col min="9" max="9" width="23.42578125" customWidth="1"/>
    <col min="10" max="10" width="12.5703125" customWidth="1"/>
    <col min="11" max="11" width="18.85546875" customWidth="1"/>
    <col min="12" max="12" width="12.85546875" customWidth="1"/>
    <col min="13" max="13" width="63.7109375" customWidth="1"/>
  </cols>
  <sheetData>
    <row r="1" spans="2:12" ht="15.75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2:12" ht="15.75" x14ac:dyDescent="0.25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2" ht="15.75" x14ac:dyDescent="0.25">
      <c r="B3" s="23" t="s">
        <v>25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2" ht="15.75" x14ac:dyDescent="0.25">
      <c r="B4" s="22" t="s">
        <v>2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2:12" ht="15.75" x14ac:dyDescent="0.25">
      <c r="B5" s="22" t="s">
        <v>26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2:12" ht="15.75" x14ac:dyDescent="0.25">
      <c r="B6" s="22" t="s">
        <v>30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2" ht="15.75" x14ac:dyDescent="0.25">
      <c r="B7" s="22" t="s">
        <v>31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2:12" ht="15.75" x14ac:dyDescent="0.25">
      <c r="B8" s="22" t="s">
        <v>32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2:12" ht="15.75" x14ac:dyDescent="0.25">
      <c r="B9" s="1"/>
      <c r="C9" s="1"/>
      <c r="D9" s="1"/>
      <c r="E9" s="1"/>
      <c r="F9" s="1"/>
      <c r="G9" s="10"/>
      <c r="H9" s="5"/>
      <c r="I9" s="1"/>
      <c r="J9" s="1"/>
      <c r="K9" s="1"/>
      <c r="L9" s="1"/>
    </row>
    <row r="10" spans="2:12" ht="21" customHeight="1" thickBot="1" x14ac:dyDescent="0.4">
      <c r="B10" s="24" t="s">
        <v>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2:12" ht="31.5" x14ac:dyDescent="0.25">
      <c r="B11" s="7" t="s">
        <v>4</v>
      </c>
      <c r="C11" s="8" t="s">
        <v>5</v>
      </c>
      <c r="D11" s="8" t="s">
        <v>6</v>
      </c>
      <c r="E11" s="8" t="s">
        <v>7</v>
      </c>
      <c r="F11" s="8" t="s">
        <v>8</v>
      </c>
      <c r="G11" s="18" t="s">
        <v>9</v>
      </c>
      <c r="H11" s="18"/>
      <c r="I11" s="19" t="s">
        <v>10</v>
      </c>
      <c r="J11" s="20"/>
      <c r="K11" s="18" t="s">
        <v>11</v>
      </c>
      <c r="L11" s="21"/>
    </row>
    <row r="12" spans="2:12" ht="30" x14ac:dyDescent="0.25">
      <c r="B12" s="14" t="s">
        <v>24</v>
      </c>
      <c r="C12" s="15">
        <f t="shared" ref="C12" si="0">+D12*E12</f>
        <v>9817.44</v>
      </c>
      <c r="D12" s="28">
        <v>9817.44</v>
      </c>
      <c r="E12" s="16">
        <v>1</v>
      </c>
      <c r="F12" s="16">
        <v>165</v>
      </c>
      <c r="G12" s="4" t="s">
        <v>12</v>
      </c>
      <c r="H12" s="9" t="s">
        <v>33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14"/>
      <c r="C13" s="15"/>
      <c r="D13" s="29"/>
      <c r="E13" s="16"/>
      <c r="F13" s="16"/>
      <c r="G13" s="4" t="s">
        <v>16</v>
      </c>
      <c r="H13" s="13">
        <v>332917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14"/>
      <c r="C14" s="15"/>
      <c r="D14" s="29"/>
      <c r="E14" s="16"/>
      <c r="F14" s="16"/>
      <c r="G14" s="17"/>
      <c r="H14" s="12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14"/>
      <c r="C15" s="15"/>
      <c r="D15" s="29"/>
      <c r="E15" s="16"/>
      <c r="F15" s="16"/>
      <c r="G15" s="17"/>
      <c r="H15" s="9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14"/>
      <c r="C16" s="15"/>
      <c r="D16" s="30"/>
      <c r="E16" s="16"/>
      <c r="F16" s="16"/>
      <c r="G16" s="17"/>
      <c r="H16" s="12"/>
      <c r="I16" s="2" t="s">
        <v>23</v>
      </c>
      <c r="J16" s="2" t="s">
        <v>14</v>
      </c>
      <c r="K16" s="2"/>
      <c r="L16" s="3"/>
    </row>
    <row r="17" spans="2:12" ht="30" x14ac:dyDescent="0.25">
      <c r="B17" s="14" t="s">
        <v>24</v>
      </c>
      <c r="C17" s="15">
        <f t="shared" ref="C17" si="1">+D17*E17</f>
        <v>11500</v>
      </c>
      <c r="D17" s="28">
        <v>11500</v>
      </c>
      <c r="E17" s="25">
        <v>1</v>
      </c>
      <c r="F17" s="16">
        <v>121</v>
      </c>
      <c r="G17" s="4" t="s">
        <v>12</v>
      </c>
      <c r="H17" s="9" t="s">
        <v>41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14"/>
      <c r="C18" s="15"/>
      <c r="D18" s="29"/>
      <c r="E18" s="26"/>
      <c r="F18" s="16"/>
      <c r="G18" s="4" t="s">
        <v>16</v>
      </c>
      <c r="H18" s="13">
        <v>8350132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14"/>
      <c r="C19" s="15"/>
      <c r="D19" s="29"/>
      <c r="E19" s="26"/>
      <c r="F19" s="16"/>
      <c r="G19" s="17"/>
      <c r="H19" s="13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14"/>
      <c r="C20" s="15"/>
      <c r="D20" s="29"/>
      <c r="E20" s="26"/>
      <c r="F20" s="16"/>
      <c r="G20" s="17"/>
      <c r="H20" s="9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14"/>
      <c r="C21" s="15"/>
      <c r="D21" s="30"/>
      <c r="E21" s="27"/>
      <c r="F21" s="16"/>
      <c r="G21" s="17"/>
      <c r="H21" s="13"/>
      <c r="I21" s="2" t="s">
        <v>23</v>
      </c>
      <c r="J21" s="2" t="s">
        <v>14</v>
      </c>
      <c r="K21" s="2"/>
      <c r="L21" s="3"/>
    </row>
    <row r="22" spans="2:12" ht="30" x14ac:dyDescent="0.25">
      <c r="B22" s="14" t="s">
        <v>24</v>
      </c>
      <c r="C22" s="15">
        <f t="shared" ref="C22" si="2">+D22*E22</f>
        <v>100</v>
      </c>
      <c r="D22" s="28">
        <v>100</v>
      </c>
      <c r="E22" s="16">
        <v>1</v>
      </c>
      <c r="F22" s="16">
        <v>196</v>
      </c>
      <c r="G22" s="4" t="s">
        <v>12</v>
      </c>
      <c r="H22" s="13" t="s">
        <v>35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14"/>
      <c r="C23" s="15"/>
      <c r="D23" s="29"/>
      <c r="E23" s="16"/>
      <c r="F23" s="16"/>
      <c r="G23" s="4" t="s">
        <v>16</v>
      </c>
      <c r="H23" s="9">
        <v>28155106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14"/>
      <c r="C24" s="15"/>
      <c r="D24" s="29"/>
      <c r="E24" s="16"/>
      <c r="F24" s="16"/>
      <c r="G24" s="17"/>
      <c r="H24" s="13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14"/>
      <c r="C25" s="15"/>
      <c r="D25" s="29"/>
      <c r="E25" s="16"/>
      <c r="F25" s="16"/>
      <c r="G25" s="17"/>
      <c r="H25" s="9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14"/>
      <c r="C26" s="15"/>
      <c r="D26" s="30"/>
      <c r="E26" s="16"/>
      <c r="F26" s="16"/>
      <c r="G26" s="17"/>
      <c r="H26" s="13"/>
      <c r="I26" s="2" t="s">
        <v>23</v>
      </c>
      <c r="J26" s="2" t="s">
        <v>14</v>
      </c>
      <c r="K26" s="2"/>
      <c r="L26" s="3"/>
    </row>
    <row r="27" spans="2:12" ht="30" x14ac:dyDescent="0.25">
      <c r="B27" s="14" t="s">
        <v>24</v>
      </c>
      <c r="C27" s="15">
        <f t="shared" ref="C27" si="3">+D27*E27</f>
        <v>3300</v>
      </c>
      <c r="D27" s="28">
        <v>3300</v>
      </c>
      <c r="E27" s="25">
        <v>1</v>
      </c>
      <c r="F27" s="16">
        <v>196</v>
      </c>
      <c r="G27" s="4" t="s">
        <v>12</v>
      </c>
      <c r="H27" s="13" t="s">
        <v>42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14"/>
      <c r="C28" s="15"/>
      <c r="D28" s="29"/>
      <c r="E28" s="26"/>
      <c r="F28" s="16"/>
      <c r="G28" s="4" t="s">
        <v>16</v>
      </c>
      <c r="H28" s="9">
        <v>88016676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14"/>
      <c r="C29" s="15"/>
      <c r="D29" s="29"/>
      <c r="E29" s="26"/>
      <c r="F29" s="16"/>
      <c r="G29" s="17"/>
      <c r="H29" s="13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14"/>
      <c r="C30" s="15"/>
      <c r="D30" s="29"/>
      <c r="E30" s="26"/>
      <c r="F30" s="16"/>
      <c r="G30" s="17"/>
      <c r="H30" s="9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14"/>
      <c r="C31" s="15"/>
      <c r="D31" s="30"/>
      <c r="E31" s="27"/>
      <c r="F31" s="16"/>
      <c r="G31" s="17"/>
      <c r="H31" s="13"/>
      <c r="I31" s="2" t="s">
        <v>23</v>
      </c>
      <c r="J31" s="2" t="s">
        <v>14</v>
      </c>
      <c r="K31" s="2"/>
      <c r="L31" s="3"/>
    </row>
    <row r="32" spans="2:12" ht="30" x14ac:dyDescent="0.25">
      <c r="B32" s="14" t="s">
        <v>24</v>
      </c>
      <c r="C32" s="15">
        <f t="shared" ref="C32" si="4">+D32*E32</f>
        <v>8128</v>
      </c>
      <c r="D32" s="15">
        <v>8128</v>
      </c>
      <c r="E32" s="16">
        <v>1</v>
      </c>
      <c r="F32" s="16">
        <v>141</v>
      </c>
      <c r="G32" s="4" t="s">
        <v>12</v>
      </c>
      <c r="H32" s="13" t="s">
        <v>27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14"/>
      <c r="C33" s="15"/>
      <c r="D33" s="15"/>
      <c r="E33" s="16"/>
      <c r="F33" s="16"/>
      <c r="G33" s="4" t="s">
        <v>16</v>
      </c>
      <c r="H33" s="9">
        <v>16900979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14"/>
      <c r="C34" s="15"/>
      <c r="D34" s="15"/>
      <c r="E34" s="16"/>
      <c r="F34" s="16"/>
      <c r="G34" s="17"/>
      <c r="H34" s="13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14"/>
      <c r="C35" s="15"/>
      <c r="D35" s="15"/>
      <c r="E35" s="16"/>
      <c r="F35" s="16"/>
      <c r="G35" s="17"/>
      <c r="H35" s="9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14"/>
      <c r="C36" s="15"/>
      <c r="D36" s="15"/>
      <c r="E36" s="16"/>
      <c r="F36" s="16"/>
      <c r="G36" s="17"/>
      <c r="H36" s="13"/>
      <c r="I36" s="2" t="s">
        <v>23</v>
      </c>
      <c r="J36" s="2" t="s">
        <v>14</v>
      </c>
      <c r="K36" s="2"/>
      <c r="L36" s="3"/>
    </row>
    <row r="37" spans="2:12" ht="30" x14ac:dyDescent="0.25">
      <c r="B37" s="14" t="s">
        <v>24</v>
      </c>
      <c r="C37" s="15">
        <f t="shared" ref="C37" si="5">+D37*E37</f>
        <v>8128</v>
      </c>
      <c r="D37" s="15">
        <v>8128</v>
      </c>
      <c r="E37" s="16">
        <v>1</v>
      </c>
      <c r="F37" s="16">
        <v>141</v>
      </c>
      <c r="G37" s="4" t="s">
        <v>12</v>
      </c>
      <c r="H37" s="13" t="s">
        <v>27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14"/>
      <c r="C38" s="15"/>
      <c r="D38" s="15"/>
      <c r="E38" s="16"/>
      <c r="F38" s="16"/>
      <c r="G38" s="4" t="s">
        <v>16</v>
      </c>
      <c r="H38" s="9">
        <v>16900979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14"/>
      <c r="C39" s="15"/>
      <c r="D39" s="15"/>
      <c r="E39" s="16"/>
      <c r="F39" s="16"/>
      <c r="G39" s="17"/>
      <c r="H39" s="13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14"/>
      <c r="C40" s="15"/>
      <c r="D40" s="15"/>
      <c r="E40" s="16"/>
      <c r="F40" s="16"/>
      <c r="G40" s="17"/>
      <c r="H40" s="9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14"/>
      <c r="C41" s="15"/>
      <c r="D41" s="15"/>
      <c r="E41" s="16"/>
      <c r="F41" s="16"/>
      <c r="G41" s="17"/>
      <c r="H41" s="13"/>
      <c r="I41" s="2" t="s">
        <v>23</v>
      </c>
      <c r="J41" s="2" t="s">
        <v>14</v>
      </c>
      <c r="K41" s="2"/>
      <c r="L41" s="3"/>
    </row>
    <row r="42" spans="2:12" ht="30" x14ac:dyDescent="0.25">
      <c r="B42" s="14" t="s">
        <v>24</v>
      </c>
      <c r="C42" s="15">
        <f t="shared" ref="C42" si="6">+D42*E42</f>
        <v>2662.2</v>
      </c>
      <c r="D42" s="15">
        <v>2662.2</v>
      </c>
      <c r="E42" s="25">
        <v>1</v>
      </c>
      <c r="F42" s="16">
        <v>199</v>
      </c>
      <c r="G42" s="4" t="s">
        <v>12</v>
      </c>
      <c r="H42" s="9" t="s">
        <v>36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14"/>
      <c r="C43" s="15"/>
      <c r="D43" s="15"/>
      <c r="E43" s="26"/>
      <c r="F43" s="16"/>
      <c r="G43" s="4" t="s">
        <v>16</v>
      </c>
      <c r="H43" s="13">
        <v>25600028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14"/>
      <c r="C44" s="15"/>
      <c r="D44" s="15"/>
      <c r="E44" s="26"/>
      <c r="F44" s="16"/>
      <c r="G44" s="17"/>
      <c r="H44" s="13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14"/>
      <c r="C45" s="15"/>
      <c r="D45" s="15"/>
      <c r="E45" s="26"/>
      <c r="F45" s="16"/>
      <c r="G45" s="17"/>
      <c r="H45" s="9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14"/>
      <c r="C46" s="15"/>
      <c r="D46" s="15"/>
      <c r="E46" s="27"/>
      <c r="F46" s="16"/>
      <c r="G46" s="17"/>
      <c r="H46" s="13"/>
      <c r="I46" s="2" t="s">
        <v>23</v>
      </c>
      <c r="J46" s="2" t="s">
        <v>14</v>
      </c>
      <c r="K46" s="2"/>
      <c r="L46" s="3"/>
    </row>
    <row r="47" spans="2:12" ht="30" x14ac:dyDescent="0.25">
      <c r="B47" s="14" t="s">
        <v>24</v>
      </c>
      <c r="C47" s="15">
        <f t="shared" ref="C47" si="7">+D47*E47</f>
        <v>9000</v>
      </c>
      <c r="D47" s="15">
        <v>9000</v>
      </c>
      <c r="E47" s="16">
        <v>1</v>
      </c>
      <c r="F47" s="16">
        <v>196</v>
      </c>
      <c r="G47" s="4" t="s">
        <v>12</v>
      </c>
      <c r="H47" s="13" t="s">
        <v>43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14"/>
      <c r="C48" s="15"/>
      <c r="D48" s="15"/>
      <c r="E48" s="16"/>
      <c r="F48" s="16"/>
      <c r="G48" s="4" t="s">
        <v>16</v>
      </c>
      <c r="H48" s="9">
        <v>68229216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14"/>
      <c r="C49" s="15"/>
      <c r="D49" s="15"/>
      <c r="E49" s="16"/>
      <c r="F49" s="16"/>
      <c r="G49" s="17"/>
      <c r="H49" s="13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14"/>
      <c r="C50" s="15"/>
      <c r="D50" s="15"/>
      <c r="E50" s="16"/>
      <c r="F50" s="16"/>
      <c r="G50" s="17"/>
      <c r="H50" s="9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14"/>
      <c r="C51" s="15"/>
      <c r="D51" s="15"/>
      <c r="E51" s="16"/>
      <c r="F51" s="16"/>
      <c r="G51" s="17"/>
      <c r="H51" s="13"/>
      <c r="I51" s="2" t="s">
        <v>23</v>
      </c>
      <c r="J51" s="2" t="s">
        <v>14</v>
      </c>
      <c r="K51" s="2"/>
      <c r="L51" s="3"/>
    </row>
    <row r="52" spans="2:12" ht="30" x14ac:dyDescent="0.25">
      <c r="B52" s="14" t="s">
        <v>24</v>
      </c>
      <c r="C52" s="15">
        <f t="shared" ref="C52:C72" si="8">+D52*E52</f>
        <v>370</v>
      </c>
      <c r="D52" s="15">
        <v>370</v>
      </c>
      <c r="E52" s="16">
        <v>1</v>
      </c>
      <c r="F52" s="16">
        <v>122</v>
      </c>
      <c r="G52" s="4" t="s">
        <v>12</v>
      </c>
      <c r="H52" s="13" t="s">
        <v>37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14"/>
      <c r="C53" s="15"/>
      <c r="D53" s="15"/>
      <c r="E53" s="16"/>
      <c r="F53" s="16"/>
      <c r="G53" s="4" t="s">
        <v>16</v>
      </c>
      <c r="H53" s="9">
        <v>3450376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14"/>
      <c r="C54" s="15"/>
      <c r="D54" s="15"/>
      <c r="E54" s="16"/>
      <c r="F54" s="16"/>
      <c r="G54" s="17"/>
      <c r="H54" s="13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14"/>
      <c r="C55" s="15"/>
      <c r="D55" s="15"/>
      <c r="E55" s="16"/>
      <c r="F55" s="16"/>
      <c r="G55" s="17"/>
      <c r="H55" s="9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14"/>
      <c r="C56" s="15"/>
      <c r="D56" s="15"/>
      <c r="E56" s="16"/>
      <c r="F56" s="16"/>
      <c r="G56" s="17"/>
      <c r="H56" s="13"/>
      <c r="I56" s="2" t="s">
        <v>23</v>
      </c>
      <c r="J56" s="2" t="s">
        <v>14</v>
      </c>
      <c r="K56" s="2"/>
      <c r="L56" s="3"/>
    </row>
    <row r="57" spans="2:12" ht="30" x14ac:dyDescent="0.25">
      <c r="B57" s="14" t="s">
        <v>24</v>
      </c>
      <c r="C57" s="15">
        <f t="shared" si="8"/>
        <v>249</v>
      </c>
      <c r="D57" s="15">
        <v>249</v>
      </c>
      <c r="E57" s="16">
        <v>1</v>
      </c>
      <c r="F57" s="16">
        <v>113</v>
      </c>
      <c r="G57" s="4" t="s">
        <v>12</v>
      </c>
      <c r="H57" s="13" t="s">
        <v>29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14"/>
      <c r="C58" s="15"/>
      <c r="D58" s="15"/>
      <c r="E58" s="16"/>
      <c r="F58" s="16"/>
      <c r="G58" s="4" t="s">
        <v>16</v>
      </c>
      <c r="H58" s="9">
        <v>5498104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14"/>
      <c r="C59" s="15"/>
      <c r="D59" s="15"/>
      <c r="E59" s="16"/>
      <c r="F59" s="16"/>
      <c r="G59" s="17"/>
      <c r="H59" s="13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14"/>
      <c r="C60" s="15"/>
      <c r="D60" s="15"/>
      <c r="E60" s="16"/>
      <c r="F60" s="16"/>
      <c r="G60" s="17"/>
      <c r="H60" s="9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14"/>
      <c r="C61" s="15"/>
      <c r="D61" s="15"/>
      <c r="E61" s="16"/>
      <c r="F61" s="16"/>
      <c r="G61" s="17"/>
      <c r="H61" s="13"/>
      <c r="I61" s="2" t="s">
        <v>23</v>
      </c>
      <c r="J61" s="2" t="s">
        <v>14</v>
      </c>
      <c r="K61" s="2"/>
      <c r="L61" s="3"/>
    </row>
    <row r="62" spans="2:12" ht="45" x14ac:dyDescent="0.25">
      <c r="B62" s="14" t="s">
        <v>24</v>
      </c>
      <c r="C62" s="15">
        <f t="shared" si="8"/>
        <v>300</v>
      </c>
      <c r="D62" s="15">
        <v>300</v>
      </c>
      <c r="E62" s="16">
        <v>1</v>
      </c>
      <c r="F62" s="16">
        <v>245</v>
      </c>
      <c r="G62" s="4" t="s">
        <v>12</v>
      </c>
      <c r="H62" s="13" t="s">
        <v>28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14"/>
      <c r="C63" s="15"/>
      <c r="D63" s="15"/>
      <c r="E63" s="16"/>
      <c r="F63" s="16"/>
      <c r="G63" s="4" t="s">
        <v>16</v>
      </c>
      <c r="H63" s="9">
        <v>57313008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14"/>
      <c r="C64" s="15"/>
      <c r="D64" s="15"/>
      <c r="E64" s="16"/>
      <c r="F64" s="16"/>
      <c r="G64" s="17"/>
      <c r="H64" s="13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14"/>
      <c r="C65" s="15"/>
      <c r="D65" s="15"/>
      <c r="E65" s="16"/>
      <c r="F65" s="16"/>
      <c r="G65" s="17"/>
      <c r="H65" s="9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14"/>
      <c r="C66" s="15"/>
      <c r="D66" s="15"/>
      <c r="E66" s="16"/>
      <c r="F66" s="16"/>
      <c r="G66" s="17"/>
      <c r="H66" s="13"/>
      <c r="I66" s="2" t="s">
        <v>23</v>
      </c>
      <c r="J66" s="2" t="s">
        <v>14</v>
      </c>
      <c r="K66" s="2"/>
      <c r="L66" s="3"/>
    </row>
    <row r="67" spans="2:12" ht="45" x14ac:dyDescent="0.25">
      <c r="B67" s="14" t="s">
        <v>24</v>
      </c>
      <c r="C67" s="15">
        <f t="shared" si="8"/>
        <v>300</v>
      </c>
      <c r="D67" s="15">
        <v>300</v>
      </c>
      <c r="E67" s="16">
        <v>1</v>
      </c>
      <c r="F67" s="16">
        <v>245</v>
      </c>
      <c r="G67" s="4" t="s">
        <v>12</v>
      </c>
      <c r="H67" s="13" t="s">
        <v>28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14"/>
      <c r="C68" s="15"/>
      <c r="D68" s="15"/>
      <c r="E68" s="16"/>
      <c r="F68" s="16"/>
      <c r="G68" s="4" t="s">
        <v>16</v>
      </c>
      <c r="H68" s="9">
        <v>57313008</v>
      </c>
      <c r="I68" s="2" t="s">
        <v>17</v>
      </c>
      <c r="J68" s="2" t="s">
        <v>14</v>
      </c>
      <c r="K68" s="2" t="s">
        <v>18</v>
      </c>
      <c r="L68" s="3" t="s">
        <v>14</v>
      </c>
    </row>
    <row r="69" spans="2:12" ht="30" x14ac:dyDescent="0.25">
      <c r="B69" s="14"/>
      <c r="C69" s="15"/>
      <c r="D69" s="15"/>
      <c r="E69" s="16"/>
      <c r="F69" s="16"/>
      <c r="G69" s="17"/>
      <c r="H69" s="13"/>
      <c r="I69" s="4" t="s">
        <v>19</v>
      </c>
      <c r="J69" s="2" t="s">
        <v>14</v>
      </c>
      <c r="K69" s="4" t="s">
        <v>20</v>
      </c>
      <c r="L69" s="3" t="s">
        <v>14</v>
      </c>
    </row>
    <row r="70" spans="2:12" x14ac:dyDescent="0.25">
      <c r="B70" s="14"/>
      <c r="C70" s="15"/>
      <c r="D70" s="15"/>
      <c r="E70" s="16"/>
      <c r="F70" s="16"/>
      <c r="G70" s="17"/>
      <c r="H70" s="9"/>
      <c r="I70" s="2" t="s">
        <v>21</v>
      </c>
      <c r="J70" s="2" t="s">
        <v>14</v>
      </c>
      <c r="K70" s="2" t="s">
        <v>22</v>
      </c>
      <c r="L70" s="3" t="s">
        <v>14</v>
      </c>
    </row>
    <row r="71" spans="2:12" x14ac:dyDescent="0.25">
      <c r="B71" s="14"/>
      <c r="C71" s="15"/>
      <c r="D71" s="15"/>
      <c r="E71" s="16"/>
      <c r="F71" s="16"/>
      <c r="G71" s="17"/>
      <c r="H71" s="13"/>
      <c r="I71" s="2" t="s">
        <v>23</v>
      </c>
      <c r="J71" s="2" t="s">
        <v>14</v>
      </c>
      <c r="K71" s="2"/>
      <c r="L71" s="3"/>
    </row>
    <row r="72" spans="2:12" ht="45" x14ac:dyDescent="0.25">
      <c r="B72" s="14" t="s">
        <v>24</v>
      </c>
      <c r="C72" s="15">
        <f t="shared" si="8"/>
        <v>300</v>
      </c>
      <c r="D72" s="15">
        <v>300</v>
      </c>
      <c r="E72" s="16">
        <v>1</v>
      </c>
      <c r="F72" s="16">
        <v>245</v>
      </c>
      <c r="G72" s="4" t="s">
        <v>12</v>
      </c>
      <c r="H72" s="13" t="s">
        <v>28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14"/>
      <c r="C73" s="15"/>
      <c r="D73" s="15"/>
      <c r="E73" s="16"/>
      <c r="F73" s="16"/>
      <c r="G73" s="4" t="s">
        <v>16</v>
      </c>
      <c r="H73" s="9">
        <v>57313008</v>
      </c>
      <c r="I73" s="2" t="s">
        <v>17</v>
      </c>
      <c r="J73" s="2" t="s">
        <v>14</v>
      </c>
      <c r="K73" s="2" t="s">
        <v>18</v>
      </c>
      <c r="L73" s="3" t="s">
        <v>14</v>
      </c>
    </row>
    <row r="74" spans="2:12" ht="30" x14ac:dyDescent="0.25">
      <c r="B74" s="14"/>
      <c r="C74" s="15"/>
      <c r="D74" s="15"/>
      <c r="E74" s="16"/>
      <c r="F74" s="16"/>
      <c r="G74" s="17"/>
      <c r="H74" s="13"/>
      <c r="I74" s="4" t="s">
        <v>19</v>
      </c>
      <c r="J74" s="2" t="s">
        <v>14</v>
      </c>
      <c r="K74" s="4" t="s">
        <v>20</v>
      </c>
      <c r="L74" s="3" t="s">
        <v>14</v>
      </c>
    </row>
    <row r="75" spans="2:12" x14ac:dyDescent="0.25">
      <c r="B75" s="14"/>
      <c r="C75" s="15"/>
      <c r="D75" s="15"/>
      <c r="E75" s="16"/>
      <c r="F75" s="16"/>
      <c r="G75" s="17"/>
      <c r="H75" s="9"/>
      <c r="I75" s="2" t="s">
        <v>21</v>
      </c>
      <c r="J75" s="2" t="s">
        <v>14</v>
      </c>
      <c r="K75" s="2" t="s">
        <v>22</v>
      </c>
      <c r="L75" s="3" t="s">
        <v>14</v>
      </c>
    </row>
    <row r="76" spans="2:12" x14ac:dyDescent="0.25">
      <c r="B76" s="14"/>
      <c r="C76" s="15"/>
      <c r="D76" s="15"/>
      <c r="E76" s="16"/>
      <c r="F76" s="16"/>
      <c r="G76" s="17"/>
      <c r="H76" s="13"/>
      <c r="I76" s="2" t="s">
        <v>23</v>
      </c>
      <c r="J76" s="2" t="s">
        <v>14</v>
      </c>
      <c r="K76" s="2"/>
      <c r="L76" s="3"/>
    </row>
    <row r="77" spans="2:12" ht="45" x14ac:dyDescent="0.25">
      <c r="B77" s="14" t="s">
        <v>24</v>
      </c>
      <c r="C77" s="15">
        <f t="shared" ref="C77:C92" si="9">+D77*E77</f>
        <v>795</v>
      </c>
      <c r="D77" s="15">
        <v>795</v>
      </c>
      <c r="E77" s="16">
        <v>1</v>
      </c>
      <c r="F77" s="16">
        <v>245</v>
      </c>
      <c r="G77" s="4" t="s">
        <v>12</v>
      </c>
      <c r="H77" s="13" t="s">
        <v>28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14"/>
      <c r="C78" s="15"/>
      <c r="D78" s="15"/>
      <c r="E78" s="16"/>
      <c r="F78" s="16"/>
      <c r="G78" s="4" t="s">
        <v>16</v>
      </c>
      <c r="H78" s="9">
        <v>57313008</v>
      </c>
      <c r="I78" s="2" t="s">
        <v>17</v>
      </c>
      <c r="J78" s="2" t="s">
        <v>14</v>
      </c>
      <c r="K78" s="2" t="s">
        <v>18</v>
      </c>
      <c r="L78" s="3" t="s">
        <v>14</v>
      </c>
    </row>
    <row r="79" spans="2:12" ht="30" x14ac:dyDescent="0.25">
      <c r="B79" s="14"/>
      <c r="C79" s="15"/>
      <c r="D79" s="15"/>
      <c r="E79" s="16"/>
      <c r="F79" s="16"/>
      <c r="G79" s="17"/>
      <c r="H79" s="13"/>
      <c r="I79" s="4" t="s">
        <v>19</v>
      </c>
      <c r="J79" s="2" t="s">
        <v>14</v>
      </c>
      <c r="K79" s="4" t="s">
        <v>20</v>
      </c>
      <c r="L79" s="3" t="s">
        <v>14</v>
      </c>
    </row>
    <row r="80" spans="2:12" x14ac:dyDescent="0.25">
      <c r="B80" s="14"/>
      <c r="C80" s="15"/>
      <c r="D80" s="15"/>
      <c r="E80" s="16"/>
      <c r="F80" s="16"/>
      <c r="G80" s="17"/>
      <c r="H80" s="9"/>
      <c r="I80" s="2" t="s">
        <v>21</v>
      </c>
      <c r="J80" s="2" t="s">
        <v>14</v>
      </c>
      <c r="K80" s="2" t="s">
        <v>22</v>
      </c>
      <c r="L80" s="3" t="s">
        <v>14</v>
      </c>
    </row>
    <row r="81" spans="2:12" x14ac:dyDescent="0.25">
      <c r="B81" s="14"/>
      <c r="C81" s="15"/>
      <c r="D81" s="15"/>
      <c r="E81" s="16"/>
      <c r="F81" s="16"/>
      <c r="G81" s="17"/>
      <c r="H81" s="13"/>
      <c r="I81" s="2" t="s">
        <v>23</v>
      </c>
      <c r="J81" s="2" t="s">
        <v>14</v>
      </c>
      <c r="K81" s="2"/>
      <c r="L81" s="3"/>
    </row>
    <row r="82" spans="2:12" ht="45" x14ac:dyDescent="0.25">
      <c r="B82" s="14" t="s">
        <v>24</v>
      </c>
      <c r="C82" s="15">
        <f t="shared" si="9"/>
        <v>795</v>
      </c>
      <c r="D82" s="15">
        <v>795</v>
      </c>
      <c r="E82" s="16">
        <v>1</v>
      </c>
      <c r="F82" s="16">
        <v>245</v>
      </c>
      <c r="G82" s="4" t="s">
        <v>12</v>
      </c>
      <c r="H82" s="13" t="s">
        <v>28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14"/>
      <c r="C83" s="15"/>
      <c r="D83" s="15"/>
      <c r="E83" s="16"/>
      <c r="F83" s="16"/>
      <c r="G83" s="4" t="s">
        <v>16</v>
      </c>
      <c r="H83" s="9">
        <v>57313008</v>
      </c>
      <c r="I83" s="2" t="s">
        <v>17</v>
      </c>
      <c r="J83" s="2" t="s">
        <v>14</v>
      </c>
      <c r="K83" s="2" t="s">
        <v>18</v>
      </c>
      <c r="L83" s="3" t="s">
        <v>14</v>
      </c>
    </row>
    <row r="84" spans="2:12" ht="30" x14ac:dyDescent="0.25">
      <c r="B84" s="14"/>
      <c r="C84" s="15"/>
      <c r="D84" s="15"/>
      <c r="E84" s="16"/>
      <c r="F84" s="16"/>
      <c r="G84" s="17"/>
      <c r="H84" s="13"/>
      <c r="I84" s="4" t="s">
        <v>19</v>
      </c>
      <c r="J84" s="2" t="s">
        <v>14</v>
      </c>
      <c r="K84" s="4" t="s">
        <v>20</v>
      </c>
      <c r="L84" s="3" t="s">
        <v>14</v>
      </c>
    </row>
    <row r="85" spans="2:12" x14ac:dyDescent="0.25">
      <c r="B85" s="14"/>
      <c r="C85" s="15"/>
      <c r="D85" s="15"/>
      <c r="E85" s="16"/>
      <c r="F85" s="16"/>
      <c r="G85" s="17"/>
      <c r="H85" s="9"/>
      <c r="I85" s="2" t="s">
        <v>21</v>
      </c>
      <c r="J85" s="2" t="s">
        <v>14</v>
      </c>
      <c r="K85" s="2" t="s">
        <v>22</v>
      </c>
      <c r="L85" s="3" t="s">
        <v>14</v>
      </c>
    </row>
    <row r="86" spans="2:12" x14ac:dyDescent="0.25">
      <c r="B86" s="14"/>
      <c r="C86" s="15"/>
      <c r="D86" s="15"/>
      <c r="E86" s="16"/>
      <c r="F86" s="16"/>
      <c r="G86" s="17"/>
      <c r="H86" s="13"/>
      <c r="I86" s="2" t="s">
        <v>23</v>
      </c>
      <c r="J86" s="2" t="s">
        <v>14</v>
      </c>
      <c r="K86" s="2"/>
      <c r="L86" s="3"/>
    </row>
    <row r="87" spans="2:12" ht="30" x14ac:dyDescent="0.25">
      <c r="B87" s="14" t="s">
        <v>24</v>
      </c>
      <c r="C87" s="15">
        <f t="shared" si="9"/>
        <v>5000</v>
      </c>
      <c r="D87" s="15">
        <v>5000</v>
      </c>
      <c r="E87" s="16">
        <v>1</v>
      </c>
      <c r="F87" s="16">
        <v>121</v>
      </c>
      <c r="G87" s="4" t="s">
        <v>12</v>
      </c>
      <c r="H87" s="13" t="s">
        <v>34</v>
      </c>
      <c r="I87" s="2" t="s">
        <v>13</v>
      </c>
      <c r="J87" s="2" t="s">
        <v>14</v>
      </c>
      <c r="K87" s="2" t="s">
        <v>15</v>
      </c>
      <c r="L87" s="3" t="s">
        <v>14</v>
      </c>
    </row>
    <row r="88" spans="2:12" x14ac:dyDescent="0.25">
      <c r="B88" s="14"/>
      <c r="C88" s="15"/>
      <c r="D88" s="15"/>
      <c r="E88" s="16"/>
      <c r="F88" s="16"/>
      <c r="G88" s="4" t="s">
        <v>16</v>
      </c>
      <c r="H88" s="9">
        <v>8350132</v>
      </c>
      <c r="I88" s="2" t="s">
        <v>17</v>
      </c>
      <c r="J88" s="2" t="s">
        <v>14</v>
      </c>
      <c r="K88" s="2" t="s">
        <v>18</v>
      </c>
      <c r="L88" s="3" t="s">
        <v>14</v>
      </c>
    </row>
    <row r="89" spans="2:12" ht="30" x14ac:dyDescent="0.25">
      <c r="B89" s="14"/>
      <c r="C89" s="15"/>
      <c r="D89" s="15"/>
      <c r="E89" s="16"/>
      <c r="F89" s="16"/>
      <c r="G89" s="17"/>
      <c r="H89" s="13"/>
      <c r="I89" s="4" t="s">
        <v>19</v>
      </c>
      <c r="J89" s="2" t="s">
        <v>14</v>
      </c>
      <c r="K89" s="4" t="s">
        <v>20</v>
      </c>
      <c r="L89" s="3" t="s">
        <v>14</v>
      </c>
    </row>
    <row r="90" spans="2:12" x14ac:dyDescent="0.25">
      <c r="B90" s="14"/>
      <c r="C90" s="15"/>
      <c r="D90" s="15"/>
      <c r="E90" s="16"/>
      <c r="F90" s="16"/>
      <c r="G90" s="17"/>
      <c r="H90" s="9"/>
      <c r="I90" s="2" t="s">
        <v>21</v>
      </c>
      <c r="J90" s="2" t="s">
        <v>14</v>
      </c>
      <c r="K90" s="2" t="s">
        <v>22</v>
      </c>
      <c r="L90" s="3" t="s">
        <v>14</v>
      </c>
    </row>
    <row r="91" spans="2:12" x14ac:dyDescent="0.25">
      <c r="B91" s="14"/>
      <c r="C91" s="15"/>
      <c r="D91" s="15"/>
      <c r="E91" s="16"/>
      <c r="F91" s="16"/>
      <c r="G91" s="17"/>
      <c r="H91" s="13"/>
      <c r="I91" s="2" t="s">
        <v>23</v>
      </c>
      <c r="J91" s="2" t="s">
        <v>14</v>
      </c>
      <c r="K91" s="2"/>
      <c r="L91" s="3"/>
    </row>
    <row r="92" spans="2:12" ht="30" x14ac:dyDescent="0.25">
      <c r="B92" s="14" t="s">
        <v>24</v>
      </c>
      <c r="C92" s="15">
        <f t="shared" si="9"/>
        <v>574.4</v>
      </c>
      <c r="D92" s="15">
        <v>574.4</v>
      </c>
      <c r="E92" s="16">
        <v>1</v>
      </c>
      <c r="F92" s="16">
        <v>211</v>
      </c>
      <c r="G92" s="4" t="s">
        <v>12</v>
      </c>
      <c r="H92" s="13" t="s">
        <v>38</v>
      </c>
      <c r="I92" s="2" t="s">
        <v>13</v>
      </c>
      <c r="J92" s="2" t="s">
        <v>14</v>
      </c>
      <c r="K92" s="2" t="s">
        <v>15</v>
      </c>
      <c r="L92" s="3" t="s">
        <v>14</v>
      </c>
    </row>
    <row r="93" spans="2:12" x14ac:dyDescent="0.25">
      <c r="B93" s="14"/>
      <c r="C93" s="15"/>
      <c r="D93" s="15"/>
      <c r="E93" s="16"/>
      <c r="F93" s="16"/>
      <c r="G93" s="4" t="s">
        <v>16</v>
      </c>
      <c r="H93" s="9">
        <v>14940450</v>
      </c>
      <c r="I93" s="2" t="s">
        <v>17</v>
      </c>
      <c r="J93" s="2" t="s">
        <v>14</v>
      </c>
      <c r="K93" s="2" t="s">
        <v>18</v>
      </c>
      <c r="L93" s="3" t="s">
        <v>14</v>
      </c>
    </row>
    <row r="94" spans="2:12" ht="30" x14ac:dyDescent="0.25">
      <c r="B94" s="14"/>
      <c r="C94" s="15"/>
      <c r="D94" s="15"/>
      <c r="E94" s="16"/>
      <c r="F94" s="16"/>
      <c r="G94" s="17"/>
      <c r="H94" s="13"/>
      <c r="I94" s="4" t="s">
        <v>19</v>
      </c>
      <c r="J94" s="2" t="s">
        <v>14</v>
      </c>
      <c r="K94" s="4" t="s">
        <v>20</v>
      </c>
      <c r="L94" s="3" t="s">
        <v>14</v>
      </c>
    </row>
    <row r="95" spans="2:12" x14ac:dyDescent="0.25">
      <c r="B95" s="14"/>
      <c r="C95" s="15"/>
      <c r="D95" s="15"/>
      <c r="E95" s="16"/>
      <c r="F95" s="16"/>
      <c r="G95" s="17"/>
      <c r="H95" s="9"/>
      <c r="I95" s="2" t="s">
        <v>21</v>
      </c>
      <c r="J95" s="2" t="s">
        <v>14</v>
      </c>
      <c r="K95" s="2" t="s">
        <v>22</v>
      </c>
      <c r="L95" s="3" t="s">
        <v>14</v>
      </c>
    </row>
    <row r="96" spans="2:12" x14ac:dyDescent="0.25">
      <c r="B96" s="14"/>
      <c r="C96" s="15"/>
      <c r="D96" s="15"/>
      <c r="E96" s="16"/>
      <c r="F96" s="16"/>
      <c r="G96" s="17"/>
      <c r="H96" s="13"/>
      <c r="I96" s="2" t="s">
        <v>23</v>
      </c>
      <c r="J96" s="2" t="s">
        <v>14</v>
      </c>
      <c r="K96" s="2"/>
      <c r="L96" s="3"/>
    </row>
    <row r="97" spans="2:12" ht="30" x14ac:dyDescent="0.25">
      <c r="B97" s="14" t="s">
        <v>24</v>
      </c>
      <c r="C97" s="15">
        <f t="shared" ref="C97:C101" si="10">+D97*E97</f>
        <v>6729.36</v>
      </c>
      <c r="D97" s="15">
        <v>6729.36</v>
      </c>
      <c r="E97" s="16">
        <v>1</v>
      </c>
      <c r="F97" s="16">
        <v>141</v>
      </c>
      <c r="G97" s="4" t="s">
        <v>12</v>
      </c>
      <c r="H97" s="13" t="s">
        <v>27</v>
      </c>
      <c r="I97" s="2" t="s">
        <v>13</v>
      </c>
      <c r="J97" s="2" t="s">
        <v>14</v>
      </c>
      <c r="K97" s="2" t="s">
        <v>15</v>
      </c>
      <c r="L97" s="3" t="s">
        <v>14</v>
      </c>
    </row>
    <row r="98" spans="2:12" x14ac:dyDescent="0.25">
      <c r="B98" s="14"/>
      <c r="C98" s="15"/>
      <c r="D98" s="15"/>
      <c r="E98" s="16"/>
      <c r="F98" s="16"/>
      <c r="G98" s="4" t="s">
        <v>16</v>
      </c>
      <c r="H98" s="9">
        <v>16900979</v>
      </c>
      <c r="I98" s="2" t="s">
        <v>17</v>
      </c>
      <c r="J98" s="2" t="s">
        <v>14</v>
      </c>
      <c r="K98" s="2" t="s">
        <v>18</v>
      </c>
      <c r="L98" s="3" t="s">
        <v>14</v>
      </c>
    </row>
    <row r="99" spans="2:12" ht="30" x14ac:dyDescent="0.25">
      <c r="B99" s="14"/>
      <c r="C99" s="15"/>
      <c r="D99" s="15"/>
      <c r="E99" s="16"/>
      <c r="F99" s="16"/>
      <c r="G99" s="17"/>
      <c r="H99" s="13"/>
      <c r="I99" s="4" t="s">
        <v>19</v>
      </c>
      <c r="J99" s="2" t="s">
        <v>14</v>
      </c>
      <c r="K99" s="4" t="s">
        <v>20</v>
      </c>
      <c r="L99" s="3" t="s">
        <v>14</v>
      </c>
    </row>
    <row r="100" spans="2:12" x14ac:dyDescent="0.25">
      <c r="B100" s="14"/>
      <c r="C100" s="15"/>
      <c r="D100" s="15"/>
      <c r="E100" s="16"/>
      <c r="F100" s="16"/>
      <c r="G100" s="17"/>
      <c r="H100" s="9"/>
      <c r="I100" s="2" t="s">
        <v>21</v>
      </c>
      <c r="J100" s="2" t="s">
        <v>14</v>
      </c>
      <c r="K100" s="2" t="s">
        <v>22</v>
      </c>
      <c r="L100" s="3" t="s">
        <v>14</v>
      </c>
    </row>
    <row r="101" spans="2:12" x14ac:dyDescent="0.25">
      <c r="B101" s="14"/>
      <c r="C101" s="15"/>
      <c r="D101" s="15"/>
      <c r="E101" s="16"/>
      <c r="F101" s="16"/>
      <c r="G101" s="17"/>
      <c r="H101" s="13"/>
      <c r="I101" s="2" t="s">
        <v>23</v>
      </c>
      <c r="J101" s="2" t="s">
        <v>14</v>
      </c>
      <c r="K101" s="2"/>
      <c r="L101" s="3"/>
    </row>
    <row r="102" spans="2:12" ht="30" x14ac:dyDescent="0.25">
      <c r="B102" s="14" t="s">
        <v>24</v>
      </c>
      <c r="C102" s="15">
        <f t="shared" ref="C102:C106" si="11">+D102*E102</f>
        <v>291.64999999999998</v>
      </c>
      <c r="D102" s="15">
        <v>291.64999999999998</v>
      </c>
      <c r="E102" s="16">
        <v>1</v>
      </c>
      <c r="F102" s="16">
        <v>211</v>
      </c>
      <c r="G102" s="4" t="s">
        <v>12</v>
      </c>
      <c r="H102" s="13" t="s">
        <v>39</v>
      </c>
      <c r="I102" s="2" t="s">
        <v>13</v>
      </c>
      <c r="J102" s="2" t="s">
        <v>14</v>
      </c>
      <c r="K102" s="2" t="s">
        <v>15</v>
      </c>
      <c r="L102" s="3" t="s">
        <v>14</v>
      </c>
    </row>
    <row r="103" spans="2:12" x14ac:dyDescent="0.25">
      <c r="B103" s="14"/>
      <c r="C103" s="15"/>
      <c r="D103" s="15"/>
      <c r="E103" s="16"/>
      <c r="F103" s="16"/>
      <c r="G103" s="4" t="s">
        <v>16</v>
      </c>
      <c r="H103" s="9">
        <v>7378106</v>
      </c>
      <c r="I103" s="2" t="s">
        <v>17</v>
      </c>
      <c r="J103" s="2" t="s">
        <v>14</v>
      </c>
      <c r="K103" s="2" t="s">
        <v>18</v>
      </c>
      <c r="L103" s="3" t="s">
        <v>14</v>
      </c>
    </row>
    <row r="104" spans="2:12" ht="30" x14ac:dyDescent="0.25">
      <c r="B104" s="14"/>
      <c r="C104" s="15"/>
      <c r="D104" s="15"/>
      <c r="E104" s="16"/>
      <c r="F104" s="16"/>
      <c r="G104" s="17"/>
      <c r="H104" s="13"/>
      <c r="I104" s="4" t="s">
        <v>19</v>
      </c>
      <c r="J104" s="2" t="s">
        <v>14</v>
      </c>
      <c r="K104" s="4" t="s">
        <v>20</v>
      </c>
      <c r="L104" s="3" t="s">
        <v>14</v>
      </c>
    </row>
    <row r="105" spans="2:12" x14ac:dyDescent="0.25">
      <c r="B105" s="14"/>
      <c r="C105" s="15"/>
      <c r="D105" s="15"/>
      <c r="E105" s="16"/>
      <c r="F105" s="16"/>
      <c r="G105" s="17"/>
      <c r="H105" s="9"/>
      <c r="I105" s="2" t="s">
        <v>21</v>
      </c>
      <c r="J105" s="2" t="s">
        <v>14</v>
      </c>
      <c r="K105" s="2" t="s">
        <v>22</v>
      </c>
      <c r="L105" s="3" t="s">
        <v>14</v>
      </c>
    </row>
    <row r="106" spans="2:12" x14ac:dyDescent="0.25">
      <c r="B106" s="14"/>
      <c r="C106" s="15"/>
      <c r="D106" s="15"/>
      <c r="E106" s="16"/>
      <c r="F106" s="16"/>
      <c r="G106" s="17"/>
      <c r="H106" s="13"/>
      <c r="I106" s="2" t="s">
        <v>23</v>
      </c>
      <c r="J106" s="2" t="s">
        <v>14</v>
      </c>
      <c r="K106" s="2"/>
      <c r="L106" s="3"/>
    </row>
    <row r="107" spans="2:12" ht="30" x14ac:dyDescent="0.25">
      <c r="B107" s="14" t="s">
        <v>24</v>
      </c>
      <c r="C107" s="15">
        <f t="shared" ref="C107:C111" si="12">+D107*E107</f>
        <v>8860</v>
      </c>
      <c r="D107" s="15">
        <v>8860</v>
      </c>
      <c r="E107" s="16">
        <v>1</v>
      </c>
      <c r="F107" s="16">
        <v>196</v>
      </c>
      <c r="G107" s="4" t="s">
        <v>12</v>
      </c>
      <c r="H107" s="13" t="s">
        <v>40</v>
      </c>
      <c r="I107" s="2" t="s">
        <v>13</v>
      </c>
      <c r="J107" s="2" t="s">
        <v>14</v>
      </c>
      <c r="K107" s="2" t="s">
        <v>15</v>
      </c>
      <c r="L107" s="3" t="s">
        <v>14</v>
      </c>
    </row>
    <row r="108" spans="2:12" x14ac:dyDescent="0.25">
      <c r="B108" s="14"/>
      <c r="C108" s="15"/>
      <c r="D108" s="15"/>
      <c r="E108" s="16"/>
      <c r="F108" s="16"/>
      <c r="G108" s="4" t="s">
        <v>16</v>
      </c>
      <c r="H108" s="9">
        <v>33480788</v>
      </c>
      <c r="I108" s="2" t="s">
        <v>17</v>
      </c>
      <c r="J108" s="2" t="s">
        <v>14</v>
      </c>
      <c r="K108" s="2" t="s">
        <v>18</v>
      </c>
      <c r="L108" s="3" t="s">
        <v>14</v>
      </c>
    </row>
    <row r="109" spans="2:12" ht="30" x14ac:dyDescent="0.25">
      <c r="B109" s="14"/>
      <c r="C109" s="15"/>
      <c r="D109" s="15"/>
      <c r="E109" s="16"/>
      <c r="F109" s="16"/>
      <c r="G109" s="17"/>
      <c r="H109" s="13"/>
      <c r="I109" s="4" t="s">
        <v>19</v>
      </c>
      <c r="J109" s="2" t="s">
        <v>14</v>
      </c>
      <c r="K109" s="4" t="s">
        <v>20</v>
      </c>
      <c r="L109" s="3" t="s">
        <v>14</v>
      </c>
    </row>
    <row r="110" spans="2:12" x14ac:dyDescent="0.25">
      <c r="B110" s="14"/>
      <c r="C110" s="15"/>
      <c r="D110" s="15"/>
      <c r="E110" s="16"/>
      <c r="F110" s="16"/>
      <c r="G110" s="17"/>
      <c r="H110" s="9"/>
      <c r="I110" s="2" t="s">
        <v>21</v>
      </c>
      <c r="J110" s="2" t="s">
        <v>14</v>
      </c>
      <c r="K110" s="2" t="s">
        <v>22</v>
      </c>
      <c r="L110" s="3" t="s">
        <v>14</v>
      </c>
    </row>
    <row r="111" spans="2:12" x14ac:dyDescent="0.25">
      <c r="B111" s="14"/>
      <c r="C111" s="15"/>
      <c r="D111" s="15"/>
      <c r="E111" s="16"/>
      <c r="F111" s="16"/>
      <c r="G111" s="17"/>
      <c r="H111" s="13"/>
      <c r="I111" s="2" t="s">
        <v>23</v>
      </c>
      <c r="J111" s="2" t="s">
        <v>14</v>
      </c>
      <c r="K111" s="2"/>
      <c r="L111" s="3"/>
    </row>
  </sheetData>
  <mergeCells count="132">
    <mergeCell ref="B107:B111"/>
    <mergeCell ref="C107:C111"/>
    <mergeCell ref="D107:D111"/>
    <mergeCell ref="E107:E111"/>
    <mergeCell ref="F107:F111"/>
    <mergeCell ref="G109:G111"/>
    <mergeCell ref="B97:B101"/>
    <mergeCell ref="C97:C101"/>
    <mergeCell ref="D97:D101"/>
    <mergeCell ref="E97:E101"/>
    <mergeCell ref="F97:F101"/>
    <mergeCell ref="G99:G101"/>
    <mergeCell ref="B102:B106"/>
    <mergeCell ref="C102:C106"/>
    <mergeCell ref="D102:D106"/>
    <mergeCell ref="E102:E106"/>
    <mergeCell ref="F102:F106"/>
    <mergeCell ref="G104:G106"/>
    <mergeCell ref="G44:G46"/>
    <mergeCell ref="B47:B51"/>
    <mergeCell ref="C47:C51"/>
    <mergeCell ref="D47:D51"/>
    <mergeCell ref="E47:E51"/>
    <mergeCell ref="F47:F51"/>
    <mergeCell ref="G49:G51"/>
    <mergeCell ref="B42:B46"/>
    <mergeCell ref="C42:C46"/>
    <mergeCell ref="D42:D46"/>
    <mergeCell ref="E42:E46"/>
    <mergeCell ref="F42:F46"/>
    <mergeCell ref="B32:B36"/>
    <mergeCell ref="C32:C36"/>
    <mergeCell ref="D32:D36"/>
    <mergeCell ref="E32:E36"/>
    <mergeCell ref="F32:F36"/>
    <mergeCell ref="G34:G36"/>
    <mergeCell ref="B37:B41"/>
    <mergeCell ref="C37:C41"/>
    <mergeCell ref="D37:D41"/>
    <mergeCell ref="E37:E41"/>
    <mergeCell ref="F37:F41"/>
    <mergeCell ref="G39:G41"/>
    <mergeCell ref="G54:G56"/>
    <mergeCell ref="B17:B21"/>
    <mergeCell ref="C17:C21"/>
    <mergeCell ref="D17:D21"/>
    <mergeCell ref="E17:E21"/>
    <mergeCell ref="F17:F21"/>
    <mergeCell ref="G19:G21"/>
    <mergeCell ref="B22:B26"/>
    <mergeCell ref="C22:C26"/>
    <mergeCell ref="D22:D26"/>
    <mergeCell ref="E22:E26"/>
    <mergeCell ref="F22:F26"/>
    <mergeCell ref="G24:G26"/>
    <mergeCell ref="B27:B31"/>
    <mergeCell ref="C27:C31"/>
    <mergeCell ref="D27:D31"/>
    <mergeCell ref="B52:B56"/>
    <mergeCell ref="C52:C56"/>
    <mergeCell ref="D52:D56"/>
    <mergeCell ref="E52:E56"/>
    <mergeCell ref="F52:F56"/>
    <mergeCell ref="E27:E31"/>
    <mergeCell ref="F27:F31"/>
    <mergeCell ref="G29:G31"/>
    <mergeCell ref="B1:L1"/>
    <mergeCell ref="B2:L2"/>
    <mergeCell ref="B3:L3"/>
    <mergeCell ref="B4:L4"/>
    <mergeCell ref="B5:L5"/>
    <mergeCell ref="B6:L6"/>
    <mergeCell ref="B7:L7"/>
    <mergeCell ref="B8:L8"/>
    <mergeCell ref="B10:L10"/>
    <mergeCell ref="G14:G16"/>
    <mergeCell ref="B12:B16"/>
    <mergeCell ref="C12:C16"/>
    <mergeCell ref="D12:D16"/>
    <mergeCell ref="E12:E16"/>
    <mergeCell ref="F12:F16"/>
    <mergeCell ref="G11:H11"/>
    <mergeCell ref="I11:J11"/>
    <mergeCell ref="K11:L11"/>
    <mergeCell ref="B57:B61"/>
    <mergeCell ref="C57:C61"/>
    <mergeCell ref="D57:D61"/>
    <mergeCell ref="E57:E61"/>
    <mergeCell ref="F57:F61"/>
    <mergeCell ref="G59:G61"/>
    <mergeCell ref="B62:B66"/>
    <mergeCell ref="C62:C66"/>
    <mergeCell ref="D62:D66"/>
    <mergeCell ref="E62:E66"/>
    <mergeCell ref="F62:F66"/>
    <mergeCell ref="G64:G66"/>
    <mergeCell ref="B67:B71"/>
    <mergeCell ref="C67:C71"/>
    <mergeCell ref="D67:D71"/>
    <mergeCell ref="E67:E71"/>
    <mergeCell ref="F67:F71"/>
    <mergeCell ref="G69:G71"/>
    <mergeCell ref="B72:B76"/>
    <mergeCell ref="C72:C76"/>
    <mergeCell ref="D72:D76"/>
    <mergeCell ref="E72:E76"/>
    <mergeCell ref="F72:F76"/>
    <mergeCell ref="G74:G76"/>
    <mergeCell ref="B77:B81"/>
    <mergeCell ref="C77:C81"/>
    <mergeCell ref="D77:D81"/>
    <mergeCell ref="E77:E81"/>
    <mergeCell ref="F77:F81"/>
    <mergeCell ref="G79:G81"/>
    <mergeCell ref="B82:B86"/>
    <mergeCell ref="C82:C86"/>
    <mergeCell ref="D82:D86"/>
    <mergeCell ref="E82:E86"/>
    <mergeCell ref="F82:F86"/>
    <mergeCell ref="G84:G86"/>
    <mergeCell ref="B92:B96"/>
    <mergeCell ref="C92:C96"/>
    <mergeCell ref="D92:D96"/>
    <mergeCell ref="E92:E96"/>
    <mergeCell ref="F92:F96"/>
    <mergeCell ref="G94:G96"/>
    <mergeCell ref="B87:B91"/>
    <mergeCell ref="C87:C91"/>
    <mergeCell ref="D87:D91"/>
    <mergeCell ref="E87:E91"/>
    <mergeCell ref="F87:F91"/>
    <mergeCell ref="G89:G91"/>
  </mergeCells>
  <printOptions horizontalCentered="1"/>
  <pageMargins left="0.19685039370078741" right="0.19685039370078741" top="0.39370078740157483" bottom="0.39370078740157483" header="0.31496062992125984" footer="0.31496062992125984"/>
  <pageSetup scale="4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Daysi Herrera Zelada</cp:lastModifiedBy>
  <cp:lastPrinted>2024-03-07T15:52:53Z</cp:lastPrinted>
  <dcterms:created xsi:type="dcterms:W3CDTF">2022-03-03T17:53:30Z</dcterms:created>
  <dcterms:modified xsi:type="dcterms:W3CDTF">2024-05-02T20:31:45Z</dcterms:modified>
</cp:coreProperties>
</file>