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1ENERO 2024\"/>
    </mc:Choice>
  </mc:AlternateContent>
  <xr:revisionPtr revIDLastSave="0" documentId="8_{9902620D-2CFB-441B-AC25-10A434FB3A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34" i="1" l="1"/>
  <c r="W35" i="1"/>
  <c r="W22" i="1"/>
</calcChain>
</file>

<file path=xl/sharedStrings.xml><?xml version="1.0" encoding="utf-8"?>
<sst xmlns="http://schemas.openxmlformats.org/spreadsheetml/2006/main" count="394" uniqueCount="185">
  <si>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</si>
  <si>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</si>
  <si>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</si>
  <si>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</si>
  <si>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</si>
  <si>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</si>
  <si>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</si>
  <si>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</si>
  <si>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</si>
  <si>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</si>
  <si>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</si>
  <si>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</si>
  <si>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</si>
  <si>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</si>
  <si>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</si>
  <si>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</si>
  <si>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</si>
  <si>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</si>
  <si>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</si>
  <si>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</si>
  <si>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</si>
  <si>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</si>
  <si>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</si>
  <si>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</si>
  <si>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</si>
  <si>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</si>
  <si>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</si>
  <si>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</si>
  <si>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</si>
  <si>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</si>
  <si>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</si>
  <si>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</si>
  <si>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</si>
  <si>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1</t>
  </si>
  <si>
    <t/>
  </si>
  <si>
    <t>DEVENGADO PAGADO</t>
  </si>
  <si>
    <t>Personas individuales y jurídicas beneficiadas con títulos de derechos de propiedad intelectual</t>
  </si>
  <si>
    <t>013-004-0007</t>
  </si>
  <si>
    <t>9929290</t>
  </si>
  <si>
    <t>TELECOMUNICACIONES DE GUATEMALA  SOCIEDAD ANONIMA</t>
  </si>
  <si>
    <t>113</t>
  </si>
  <si>
    <t>30/01/2024 11:11:13</t>
  </si>
  <si>
    <t>30/01/2024 11:11:14</t>
  </si>
  <si>
    <t>199</t>
  </si>
  <si>
    <t>2</t>
  </si>
  <si>
    <t>77231457</t>
  </si>
  <si>
    <t>DAMIÁN LÓPEZ DE TOLEDO ANA HIZ</t>
  </si>
  <si>
    <t>COMPRA DE BAJA CUANTÍA (ART.43 INCISO A)</t>
  </si>
  <si>
    <t>29/01/2024 12:38:22</t>
  </si>
  <si>
    <t>29/01/2024 12:41:13</t>
  </si>
  <si>
    <t>30/01/2024 16:34:55</t>
  </si>
  <si>
    <t>68</t>
  </si>
  <si>
    <t>69</t>
  </si>
  <si>
    <t>117285412</t>
  </si>
  <si>
    <t>GRUPO DCRE GUATEMALA, SOCIEDAD ANONIMA</t>
  </si>
  <si>
    <t>169</t>
  </si>
  <si>
    <t>26/01/2024 12:39:52</t>
  </si>
  <si>
    <t>26/01/2024 12:45:20</t>
  </si>
  <si>
    <t>29/01/2024 16:22:49</t>
  </si>
  <si>
    <t>37</t>
  </si>
  <si>
    <t>38</t>
  </si>
  <si>
    <t>9881670</t>
  </si>
  <si>
    <t>MANCILLA RODRIGUEZ OTTO RAMIRO</t>
  </si>
  <si>
    <t>115</t>
  </si>
  <si>
    <t>26/01/2024 14:24:41</t>
  </si>
  <si>
    <t>26/01/2024 15:03:01</t>
  </si>
  <si>
    <t>47</t>
  </si>
  <si>
    <t>48</t>
  </si>
  <si>
    <t>108997766</t>
  </si>
  <si>
    <t>ALVARADO LÓPEZ GERMAN MARIO</t>
  </si>
  <si>
    <t>29/01/2024 13:14:42</t>
  </si>
  <si>
    <t>29/01/2024 13:18:42</t>
  </si>
  <si>
    <t>30/01/2024 16:48:06</t>
  </si>
  <si>
    <t>72</t>
  </si>
  <si>
    <t>73</t>
  </si>
  <si>
    <t>2839113</t>
  </si>
  <si>
    <t>TROPIGAS DE GUATEMALA, SOCIEDAD ANONIMA</t>
  </si>
  <si>
    <t>195</t>
  </si>
  <si>
    <t>26/01/2024 12:14:01</t>
  </si>
  <si>
    <t>26/01/2024 12:21:23</t>
  </si>
  <si>
    <t>29/01/2024 16:22:32</t>
  </si>
  <si>
    <t>35</t>
  </si>
  <si>
    <t>36</t>
  </si>
  <si>
    <t>108135195</t>
  </si>
  <si>
    <t>ESPINA CASTRO BRENDA VANESSA</t>
  </si>
  <si>
    <t>29/01/2024 12:16:05</t>
  </si>
  <si>
    <t>29/01/2024 12:19:29</t>
  </si>
  <si>
    <t>30/01/2024 16:48:05</t>
  </si>
  <si>
    <t>64</t>
  </si>
  <si>
    <t>65</t>
  </si>
  <si>
    <t>26/01/2024 14:59:52</t>
  </si>
  <si>
    <t>26/01/2024 15:05:53</t>
  </si>
  <si>
    <t>30/01/2024 11:11:15</t>
  </si>
  <si>
    <t>51</t>
  </si>
  <si>
    <t>52</t>
  </si>
  <si>
    <t>26/01/2024 13:38:09</t>
  </si>
  <si>
    <t>26/01/2024 13:40:49</t>
  </si>
  <si>
    <t>45</t>
  </si>
  <si>
    <t>46</t>
  </si>
  <si>
    <t>110999525</t>
  </si>
  <si>
    <t>HERNANDEZ CONTRERAS GUILLERMO</t>
  </si>
  <si>
    <t>29/01/2024 13:32:08</t>
  </si>
  <si>
    <t>29/01/2024 13:35:30</t>
  </si>
  <si>
    <t>74</t>
  </si>
  <si>
    <t>75</t>
  </si>
  <si>
    <t>5750814</t>
  </si>
  <si>
    <t>CARGO EXPRESO  SOCIEDAD ANONIMA</t>
  </si>
  <si>
    <t>114</t>
  </si>
  <si>
    <t>29/01/2024 12:47:32</t>
  </si>
  <si>
    <t>29/01/2024 12:57:00</t>
  </si>
  <si>
    <t>31/01/2024 09:09:38</t>
  </si>
  <si>
    <t>70</t>
  </si>
  <si>
    <t>71</t>
  </si>
  <si>
    <t>64107310</t>
  </si>
  <si>
    <t>OHIO PRINT AND PAPER SOCIEDAD ANONIMA</t>
  </si>
  <si>
    <t>241</t>
  </si>
  <si>
    <t>Papel filigrana</t>
  </si>
  <si>
    <t>Tamaño: Oficio; Tipo: Marca de agua;</t>
  </si>
  <si>
    <t>26/01/2024 11:12:06</t>
  </si>
  <si>
    <t>26/01/2024 11:15:04</t>
  </si>
  <si>
    <t>29/01/2024 16:21:15</t>
  </si>
  <si>
    <t>27</t>
  </si>
  <si>
    <t>28</t>
  </si>
  <si>
    <t>3306224</t>
  </si>
  <si>
    <t>DISTRIBUIDORA JALAPEÑA  SOCIEDAD ANONIMA</t>
  </si>
  <si>
    <t>211</t>
  </si>
  <si>
    <t>Agua</t>
  </si>
  <si>
    <t>Clase: Purificada;</t>
  </si>
  <si>
    <t>29/01/2024 14:29:07</t>
  </si>
  <si>
    <t>29/01/2024 16:53:44</t>
  </si>
  <si>
    <t>79</t>
  </si>
  <si>
    <t>80</t>
  </si>
  <si>
    <t>26/01/2024 11:24:03</t>
  </si>
  <si>
    <t>26/01/2024 11:28:22</t>
  </si>
  <si>
    <t>29/01/2024 16:21:36</t>
  </si>
  <si>
    <t>29</t>
  </si>
  <si>
    <t>30</t>
  </si>
  <si>
    <t>262</t>
  </si>
  <si>
    <t>Gas propano</t>
  </si>
  <si>
    <t>Ingrediente: Volátil;</t>
  </si>
  <si>
    <t>26/01/2024 10:39:33</t>
  </si>
  <si>
    <t>26/01/2024 10:42:41</t>
  </si>
  <si>
    <t>29/01/2024 14:56:39</t>
  </si>
  <si>
    <t>21</t>
  </si>
  <si>
    <t>22</t>
  </si>
  <si>
    <t>26/01/2024 11:34:04</t>
  </si>
  <si>
    <t>26/01/2024 11:37:06</t>
  </si>
  <si>
    <t>29/01/2024 16:21:54</t>
  </si>
  <si>
    <t>31</t>
  </si>
  <si>
    <t>32</t>
  </si>
  <si>
    <t>26/01/2024 10:01:01</t>
  </si>
  <si>
    <t>26/01/2024 10:04:51</t>
  </si>
  <si>
    <t>29/01/2024 14:55:18</t>
  </si>
  <si>
    <t>17</t>
  </si>
  <si>
    <t>18</t>
  </si>
  <si>
    <t>109842901</t>
  </si>
  <si>
    <t>DISTRIBUIDORA Y COMERCIALIZADORA UNIVERSAL  SOCIEDAD ANÓNIMA</t>
  </si>
  <si>
    <t>243</t>
  </si>
  <si>
    <t>Toalla</t>
  </si>
  <si>
    <t>Ancho: 201.4 Milímetro(s); Clase: Ultra absorbente; Largo: 305 Metro(s); Material: Papel; Uso: Manos;</t>
  </si>
  <si>
    <t>26/01/2024 11:52:31</t>
  </si>
  <si>
    <t>26/01/2024 11:56:34</t>
  </si>
  <si>
    <t>29/01/2024 16:22:11</t>
  </si>
  <si>
    <t>33</t>
  </si>
  <si>
    <t>34</t>
  </si>
  <si>
    <t>Papel higiénico</t>
  </si>
  <si>
    <t>Ancho: 90 Milímetro;  Clase: Jumbo;  Hoja: Simple;  Largo: 400 Metro;</t>
  </si>
  <si>
    <t>244</t>
  </si>
  <si>
    <t>Cuaderno de trabajo</t>
  </si>
  <si>
    <t>Alto: 22 Centímetro;  Ancho: 17 Centímetro;  Calendario: 2 hojas;  Folio: 100 hojas numeradas con logotipo institucional;  Material: Pasta cartón dura;  Sujeción: Espiral;  Tamaño: Carta;</t>
  </si>
  <si>
    <t>26/01/2024 10:49:03</t>
  </si>
  <si>
    <t>26/01/2024 10:51:50</t>
  </si>
  <si>
    <t>29/01/2024 16:20:35</t>
  </si>
  <si>
    <t>23</t>
  </si>
  <si>
    <t>24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</si>
  <si>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</si>
  <si>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</si>
  <si>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</si>
  <si>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</si>
  <si>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RODRIGO ANTONIO VALDES SAMAYOA </t>
  </si>
  <si>
    <t>ENCARGADO DE ACTUALIZACIÓN: LUIS RODOLFO CIFUENTES ESCOBAR</t>
  </si>
  <si>
    <t>FECHA DE ACTUALIZACIÓN: 02/02/2024</t>
  </si>
  <si>
    <t xml:space="preserve">CORRESPONDE AL MES DE:  Enero </t>
  </si>
  <si>
    <t>TOTAL</t>
  </si>
  <si>
    <t>ARTICULO 10 INCISO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</si>
</sst>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486]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18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2" fillId="33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164" fontId="23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33" borderId="0" xfId="0" applyFont="1" applyFill="1" applyAlignment="1">
      <alignment horizontal="center" vertical="center" wrapText="1"/>
    </xf>
    <xf numFmtId="164" fontId="25" fillId="33" borderId="0" xfId="0" applyNumberFormat="1" applyFont="1" applyFill="1" applyAlignment="1">
      <alignment horizontal="center" vertical="center" wrapText="1"/>
    </xf>
    <xf numFmtId="0" fontId="26" fillId="33" borderId="0" xfId="0" applyFont="1" applyFill="1" applyAlignment="1">
      <alignment horizontal="center" vertical="center" wrapText="1"/>
    </xf>
    <xf numFmtId="0" fontId="27" fillId="0" borderId="0" xfId="0" applyFont="1"/>
    <xf numFmtId="0" fontId="24" fillId="0" borderId="0" xfId="0" applyFont="1"/>
    <xf numFmtId="0" fontId="23" fillId="0" borderId="11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164" fontId="0" fillId="0" borderId="0" xfId="0" applyNumberFormat="1"/>
    <xf numFmtId="0" fontId="18" fillId="0" borderId="13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5"/>
  <sheetViews>
    <sheetView tabSelected="1" workbookViewId="0">
      <selection activeCell="A10" sqref="A10:AE10"/>
    </sheetView>
  </sheetViews>
  <sheetFormatPr baseColWidth="10" defaultRowHeight="15" x14ac:dyDescent="0.25"/>
  <cols>
    <col min="1" max="1" width="9.7109375" customWidth="1"/>
    <col min="2" max="2" width="9.28515625" customWidth="1"/>
    <col min="3" max="3" width="10.28515625" customWidth="1"/>
    <col min="4" max="4" width="5.140625" customWidth="1"/>
    <col min="5" max="5" width="12.140625" style="22" customWidth="1"/>
    <col min="7" max="7" width="9" customWidth="1"/>
    <col min="8" max="8" width="9.7109375" customWidth="1"/>
    <col min="10" max="10" width="8.85546875" customWidth="1"/>
    <col min="11" max="11" width="9.7109375" customWidth="1"/>
    <col min="13" max="13" width="10" customWidth="1"/>
    <col min="14" max="14" width="9.140625" customWidth="1"/>
    <col min="16" max="16" width="8.42578125" customWidth="1"/>
    <col min="21" max="21" width="10.42578125" customWidth="1"/>
    <col min="22" max="22" width="10.140625" customWidth="1"/>
    <col min="23" max="23" width="11.85546875" customWidth="1"/>
    <col min="24" max="24" width="9.85546875" customWidth="1"/>
    <col min="25" max="26" width="8.140625" customWidth="1"/>
    <col min="27" max="27" width="8.7109375" style="22" customWidth="1"/>
    <col min="28" max="28" width="5.7109375" customWidth="1"/>
    <col min="29" max="29" width="6" customWidth="1"/>
    <col min="30" max="30" width="7.140625" customWidth="1"/>
    <col min="32" max="32" width="9.85546875" customWidth="1"/>
  </cols>
  <sheetData>
    <row r="1" spans="1:32" x14ac:dyDescent="0.25">
      <c r="A1" s="1" t="s">
        <v>175</v>
      </c>
      <c r="B1" s="2"/>
      <c r="C1" s="3"/>
      <c r="D1" s="2"/>
      <c r="E1" s="23"/>
      <c r="F1" s="3"/>
      <c r="G1" s="4"/>
    </row>
    <row r="2" spans="1:32" x14ac:dyDescent="0.25">
      <c r="A2" s="5" t="s">
        <v>176</v>
      </c>
      <c r="B2" s="6"/>
      <c r="C2" s="7"/>
      <c r="D2" s="6"/>
      <c r="E2" s="24"/>
      <c r="F2" s="7"/>
      <c r="G2" s="8"/>
    </row>
    <row r="3" spans="1:32" x14ac:dyDescent="0.25">
      <c r="A3" s="27" t="s">
        <v>177</v>
      </c>
      <c r="B3" s="28"/>
      <c r="C3" s="28"/>
      <c r="D3" s="28"/>
      <c r="E3" s="28"/>
      <c r="F3" s="7"/>
      <c r="G3" s="8"/>
    </row>
    <row r="4" spans="1:32" x14ac:dyDescent="0.25">
      <c r="A4" s="5" t="s">
        <v>178</v>
      </c>
      <c r="B4" s="6"/>
      <c r="C4" s="7"/>
      <c r="D4" s="6"/>
      <c r="E4" s="24"/>
      <c r="F4" s="7"/>
      <c r="G4" s="8"/>
    </row>
    <row r="5" spans="1:32" x14ac:dyDescent="0.25">
      <c r="A5" s="5" t="s">
        <v>179</v>
      </c>
      <c r="B5" s="6"/>
      <c r="C5" s="7"/>
      <c r="D5" s="6"/>
      <c r="E5" s="24"/>
      <c r="F5" s="7"/>
      <c r="G5" s="8"/>
    </row>
    <row r="6" spans="1:32" x14ac:dyDescent="0.25">
      <c r="A6" s="5" t="s">
        <v>180</v>
      </c>
      <c r="B6" s="6"/>
      <c r="C6" s="7"/>
      <c r="D6" s="6"/>
      <c r="E6" s="24"/>
      <c r="F6" s="7"/>
      <c r="G6" s="8"/>
    </row>
    <row r="7" spans="1:32" x14ac:dyDescent="0.25">
      <c r="A7" s="5" t="s">
        <v>181</v>
      </c>
      <c r="B7" s="6"/>
      <c r="C7" s="7"/>
      <c r="D7" s="6"/>
      <c r="E7" s="24"/>
      <c r="F7" s="7"/>
      <c r="G7" s="8"/>
    </row>
    <row r="8" spans="1:32" ht="15.75" thickBot="1" x14ac:dyDescent="0.3">
      <c r="A8" s="9" t="s">
        <v>182</v>
      </c>
      <c r="B8" s="10"/>
      <c r="C8" s="11"/>
      <c r="D8" s="10"/>
      <c r="E8" s="25"/>
      <c r="F8" s="11"/>
      <c r="G8" s="12"/>
    </row>
    <row r="10" spans="1:32" ht="26.25" x14ac:dyDescent="0.25">
      <c r="A10" s="29" t="s">
        <v>184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32" s="21" customFormat="1" ht="33.75" x14ac:dyDescent="0.2">
      <c r="A11" s="18" t="s">
        <v>0</v>
      </c>
      <c r="B11" s="18" t="s">
        <v>1</v>
      </c>
      <c r="C11" s="18" t="s">
        <v>2</v>
      </c>
      <c r="D11" s="18" t="s">
        <v>3</v>
      </c>
      <c r="E11" s="18" t="s">
        <v>4</v>
      </c>
      <c r="F11" s="18" t="s">
        <v>5</v>
      </c>
      <c r="G11" s="18" t="s">
        <v>6</v>
      </c>
      <c r="H11" s="18" t="s">
        <v>7</v>
      </c>
      <c r="I11" s="18" t="s">
        <v>8</v>
      </c>
      <c r="J11" s="18" t="s">
        <v>9</v>
      </c>
      <c r="K11" s="18" t="s">
        <v>10</v>
      </c>
      <c r="L11" s="18" t="s">
        <v>11</v>
      </c>
      <c r="M11" s="18" t="s">
        <v>12</v>
      </c>
      <c r="N11" s="18" t="s">
        <v>13</v>
      </c>
      <c r="O11" s="18" t="s">
        <v>14</v>
      </c>
      <c r="P11" s="18" t="s">
        <v>15</v>
      </c>
      <c r="Q11" s="18" t="s">
        <v>16</v>
      </c>
      <c r="R11" s="18" t="s">
        <v>17</v>
      </c>
      <c r="S11" s="18" t="s">
        <v>18</v>
      </c>
      <c r="T11" s="18" t="s">
        <v>19</v>
      </c>
      <c r="U11" s="19" t="s">
        <v>20</v>
      </c>
      <c r="V11" s="19" t="s">
        <v>21</v>
      </c>
      <c r="W11" s="18" t="s">
        <v>22</v>
      </c>
      <c r="X11" s="18" t="s">
        <v>23</v>
      </c>
      <c r="Y11" s="18" t="s">
        <v>24</v>
      </c>
      <c r="Z11" s="18" t="s">
        <v>25</v>
      </c>
      <c r="AA11" s="13" t="s">
        <v>26</v>
      </c>
      <c r="AB11" s="18" t="s">
        <v>27</v>
      </c>
      <c r="AC11" s="18" t="s">
        <v>28</v>
      </c>
      <c r="AD11" s="18" t="s">
        <v>29</v>
      </c>
      <c r="AE11" s="18" t="s">
        <v>30</v>
      </c>
      <c r="AF11" s="20" t="s">
        <v>31</v>
      </c>
    </row>
    <row r="12" spans="1:32" ht="96" x14ac:dyDescent="0.25">
      <c r="A12" s="14">
        <v>2024</v>
      </c>
      <c r="B12" s="14">
        <v>11130011</v>
      </c>
      <c r="C12" s="14">
        <v>103</v>
      </c>
      <c r="D12" s="14">
        <v>118</v>
      </c>
      <c r="E12" s="15">
        <v>54294834</v>
      </c>
      <c r="F12" s="14">
        <v>54295633</v>
      </c>
      <c r="G12" s="14" t="s">
        <v>32</v>
      </c>
      <c r="H12" s="14" t="s">
        <v>45</v>
      </c>
      <c r="I12" s="14" t="s">
        <v>46</v>
      </c>
      <c r="J12" s="14" t="s">
        <v>33</v>
      </c>
      <c r="K12" s="14" t="s">
        <v>43</v>
      </c>
      <c r="L12" s="14" t="s">
        <v>47</v>
      </c>
      <c r="M12" s="14"/>
      <c r="N12" s="14"/>
      <c r="O12" s="14"/>
      <c r="P12" s="14" t="s">
        <v>34</v>
      </c>
      <c r="Q12" s="14" t="s">
        <v>34</v>
      </c>
      <c r="R12" s="14">
        <v>0</v>
      </c>
      <c r="S12" s="14">
        <v>0</v>
      </c>
      <c r="T12" s="14">
        <v>0</v>
      </c>
      <c r="U12" s="16">
        <v>1</v>
      </c>
      <c r="V12" s="16">
        <v>6000</v>
      </c>
      <c r="W12" s="16">
        <v>6000</v>
      </c>
      <c r="X12" s="14" t="s">
        <v>48</v>
      </c>
      <c r="Y12" s="14" t="s">
        <v>49</v>
      </c>
      <c r="Z12" s="14" t="s">
        <v>50</v>
      </c>
      <c r="AA12" s="14" t="s">
        <v>35</v>
      </c>
      <c r="AB12" s="14" t="s">
        <v>51</v>
      </c>
      <c r="AC12" s="14" t="s">
        <v>52</v>
      </c>
      <c r="AD12" s="14">
        <v>9739</v>
      </c>
      <c r="AE12" s="14" t="s">
        <v>36</v>
      </c>
      <c r="AF12" s="17" t="s">
        <v>37</v>
      </c>
    </row>
    <row r="13" spans="1:32" ht="96" x14ac:dyDescent="0.25">
      <c r="A13" s="14">
        <v>2024</v>
      </c>
      <c r="B13" s="14">
        <v>11130011</v>
      </c>
      <c r="C13" s="14">
        <v>103</v>
      </c>
      <c r="D13" s="14">
        <v>103</v>
      </c>
      <c r="E13" s="15">
        <v>54188191</v>
      </c>
      <c r="F13" s="14">
        <v>54188841</v>
      </c>
      <c r="G13" s="14" t="s">
        <v>32</v>
      </c>
      <c r="H13" s="14" t="s">
        <v>53</v>
      </c>
      <c r="I13" s="14" t="s">
        <v>54</v>
      </c>
      <c r="J13" s="14" t="s">
        <v>33</v>
      </c>
      <c r="K13" s="14" t="s">
        <v>55</v>
      </c>
      <c r="L13" s="14" t="s">
        <v>47</v>
      </c>
      <c r="M13" s="14"/>
      <c r="N13" s="14"/>
      <c r="O13" s="14"/>
      <c r="P13" s="14" t="s">
        <v>34</v>
      </c>
      <c r="Q13" s="14" t="s">
        <v>34</v>
      </c>
      <c r="R13" s="14">
        <v>0</v>
      </c>
      <c r="S13" s="14">
        <v>0</v>
      </c>
      <c r="T13" s="14">
        <v>0</v>
      </c>
      <c r="U13" s="16">
        <v>21</v>
      </c>
      <c r="V13" s="16">
        <v>928</v>
      </c>
      <c r="W13" s="16">
        <v>19488</v>
      </c>
      <c r="X13" s="14" t="s">
        <v>56</v>
      </c>
      <c r="Y13" s="14" t="s">
        <v>57</v>
      </c>
      <c r="Z13" s="14" t="s">
        <v>58</v>
      </c>
      <c r="AA13" s="14" t="s">
        <v>35</v>
      </c>
      <c r="AB13" s="14" t="s">
        <v>59</v>
      </c>
      <c r="AC13" s="14" t="s">
        <v>60</v>
      </c>
      <c r="AD13" s="14">
        <v>9739</v>
      </c>
      <c r="AE13" s="14" t="s">
        <v>36</v>
      </c>
      <c r="AF13" s="17" t="s">
        <v>37</v>
      </c>
    </row>
    <row r="14" spans="1:32" ht="96" x14ac:dyDescent="0.25">
      <c r="A14" s="14">
        <v>2024</v>
      </c>
      <c r="B14" s="14">
        <v>11130011</v>
      </c>
      <c r="C14" s="14">
        <v>103</v>
      </c>
      <c r="D14" s="14">
        <v>109</v>
      </c>
      <c r="E14" s="15">
        <v>54192378</v>
      </c>
      <c r="F14" s="14">
        <v>54194808</v>
      </c>
      <c r="G14" s="14" t="s">
        <v>32</v>
      </c>
      <c r="H14" s="14" t="s">
        <v>61</v>
      </c>
      <c r="I14" s="14" t="s">
        <v>62</v>
      </c>
      <c r="J14" s="14" t="s">
        <v>33</v>
      </c>
      <c r="K14" s="14" t="s">
        <v>63</v>
      </c>
      <c r="L14" s="14" t="s">
        <v>47</v>
      </c>
      <c r="M14" s="14"/>
      <c r="N14" s="14"/>
      <c r="O14" s="14"/>
      <c r="P14" s="14" t="s">
        <v>34</v>
      </c>
      <c r="Q14" s="14" t="s">
        <v>34</v>
      </c>
      <c r="R14" s="14">
        <v>0</v>
      </c>
      <c r="S14" s="14">
        <v>0</v>
      </c>
      <c r="T14" s="14">
        <v>0</v>
      </c>
      <c r="U14" s="16">
        <v>1</v>
      </c>
      <c r="V14" s="16">
        <v>740</v>
      </c>
      <c r="W14" s="16">
        <v>740</v>
      </c>
      <c r="X14" s="14" t="s">
        <v>64</v>
      </c>
      <c r="Y14" s="14" t="s">
        <v>65</v>
      </c>
      <c r="Z14" s="14" t="s">
        <v>42</v>
      </c>
      <c r="AA14" s="14" t="s">
        <v>35</v>
      </c>
      <c r="AB14" s="14" t="s">
        <v>66</v>
      </c>
      <c r="AC14" s="14" t="s">
        <v>67</v>
      </c>
      <c r="AD14" s="14">
        <v>9739</v>
      </c>
      <c r="AE14" s="14" t="s">
        <v>36</v>
      </c>
      <c r="AF14" s="17" t="s">
        <v>37</v>
      </c>
    </row>
    <row r="15" spans="1:32" ht="96" x14ac:dyDescent="0.25">
      <c r="A15" s="14">
        <v>2024</v>
      </c>
      <c r="B15" s="14">
        <v>11130011</v>
      </c>
      <c r="C15" s="14">
        <v>103</v>
      </c>
      <c r="D15" s="14">
        <v>120</v>
      </c>
      <c r="E15" s="15">
        <v>54299239</v>
      </c>
      <c r="F15" s="14">
        <v>54300050</v>
      </c>
      <c r="G15" s="14" t="s">
        <v>32</v>
      </c>
      <c r="H15" s="14" t="s">
        <v>68</v>
      </c>
      <c r="I15" s="14" t="s">
        <v>69</v>
      </c>
      <c r="J15" s="14" t="s">
        <v>33</v>
      </c>
      <c r="K15" s="14" t="s">
        <v>43</v>
      </c>
      <c r="L15" s="14" t="s">
        <v>47</v>
      </c>
      <c r="M15" s="14"/>
      <c r="N15" s="14"/>
      <c r="O15" s="14"/>
      <c r="P15" s="14" t="s">
        <v>34</v>
      </c>
      <c r="Q15" s="14" t="s">
        <v>34</v>
      </c>
      <c r="R15" s="14">
        <v>0</v>
      </c>
      <c r="S15" s="14">
        <v>0</v>
      </c>
      <c r="T15" s="14">
        <v>0</v>
      </c>
      <c r="U15" s="16">
        <v>1</v>
      </c>
      <c r="V15" s="16">
        <v>3000</v>
      </c>
      <c r="W15" s="16">
        <v>3000</v>
      </c>
      <c r="X15" s="14" t="s">
        <v>70</v>
      </c>
      <c r="Y15" s="14" t="s">
        <v>71</v>
      </c>
      <c r="Z15" s="14" t="s">
        <v>72</v>
      </c>
      <c r="AA15" s="14" t="s">
        <v>35</v>
      </c>
      <c r="AB15" s="14" t="s">
        <v>73</v>
      </c>
      <c r="AC15" s="14" t="s">
        <v>74</v>
      </c>
      <c r="AD15" s="14">
        <v>9739</v>
      </c>
      <c r="AE15" s="14" t="s">
        <v>36</v>
      </c>
      <c r="AF15" s="17" t="s">
        <v>37</v>
      </c>
    </row>
    <row r="16" spans="1:32" ht="96" x14ac:dyDescent="0.25">
      <c r="A16" s="14">
        <v>2024</v>
      </c>
      <c r="B16" s="14">
        <v>11130011</v>
      </c>
      <c r="C16" s="14">
        <v>103</v>
      </c>
      <c r="D16" s="14">
        <v>101</v>
      </c>
      <c r="E16" s="15">
        <v>54185675</v>
      </c>
      <c r="F16" s="14">
        <v>54186195</v>
      </c>
      <c r="G16" s="14" t="s">
        <v>32</v>
      </c>
      <c r="H16" s="14" t="s">
        <v>75</v>
      </c>
      <c r="I16" s="14" t="s">
        <v>76</v>
      </c>
      <c r="J16" s="14" t="s">
        <v>33</v>
      </c>
      <c r="K16" s="14" t="s">
        <v>77</v>
      </c>
      <c r="L16" s="14" t="s">
        <v>47</v>
      </c>
      <c r="M16" s="14"/>
      <c r="N16" s="14"/>
      <c r="O16" s="14"/>
      <c r="P16" s="14" t="s">
        <v>34</v>
      </c>
      <c r="Q16" s="14" t="s">
        <v>34</v>
      </c>
      <c r="R16" s="14">
        <v>0</v>
      </c>
      <c r="S16" s="14">
        <v>0</v>
      </c>
      <c r="T16" s="14">
        <v>0</v>
      </c>
      <c r="U16" s="16">
        <v>1</v>
      </c>
      <c r="V16" s="16">
        <v>38</v>
      </c>
      <c r="W16" s="16">
        <v>38</v>
      </c>
      <c r="X16" s="14" t="s">
        <v>78</v>
      </c>
      <c r="Y16" s="14" t="s">
        <v>79</v>
      </c>
      <c r="Z16" s="14" t="s">
        <v>80</v>
      </c>
      <c r="AA16" s="14" t="s">
        <v>35</v>
      </c>
      <c r="AB16" s="14" t="s">
        <v>81</v>
      </c>
      <c r="AC16" s="14" t="s">
        <v>82</v>
      </c>
      <c r="AD16" s="14">
        <v>9739</v>
      </c>
      <c r="AE16" s="14" t="s">
        <v>36</v>
      </c>
      <c r="AF16" s="17" t="s">
        <v>37</v>
      </c>
    </row>
    <row r="17" spans="1:32" ht="96" x14ac:dyDescent="0.25">
      <c r="A17" s="14">
        <v>2024</v>
      </c>
      <c r="B17" s="14">
        <v>11130011</v>
      </c>
      <c r="C17" s="14">
        <v>103</v>
      </c>
      <c r="D17" s="14">
        <v>116</v>
      </c>
      <c r="E17" s="15">
        <v>54290478</v>
      </c>
      <c r="F17" s="14">
        <v>54291253</v>
      </c>
      <c r="G17" s="14" t="s">
        <v>32</v>
      </c>
      <c r="H17" s="14" t="s">
        <v>83</v>
      </c>
      <c r="I17" s="14" t="s">
        <v>84</v>
      </c>
      <c r="J17" s="14" t="s">
        <v>33</v>
      </c>
      <c r="K17" s="14" t="s">
        <v>43</v>
      </c>
      <c r="L17" s="14" t="s">
        <v>47</v>
      </c>
      <c r="M17" s="14"/>
      <c r="N17" s="14"/>
      <c r="O17" s="14"/>
      <c r="P17" s="14" t="s">
        <v>34</v>
      </c>
      <c r="Q17" s="14" t="s">
        <v>34</v>
      </c>
      <c r="R17" s="14">
        <v>0</v>
      </c>
      <c r="S17" s="14">
        <v>0</v>
      </c>
      <c r="T17" s="14">
        <v>0</v>
      </c>
      <c r="U17" s="16">
        <v>1</v>
      </c>
      <c r="V17" s="16">
        <v>6000</v>
      </c>
      <c r="W17" s="16">
        <v>6000</v>
      </c>
      <c r="X17" s="14" t="s">
        <v>85</v>
      </c>
      <c r="Y17" s="14" t="s">
        <v>86</v>
      </c>
      <c r="Z17" s="14" t="s">
        <v>87</v>
      </c>
      <c r="AA17" s="14" t="s">
        <v>35</v>
      </c>
      <c r="AB17" s="14" t="s">
        <v>88</v>
      </c>
      <c r="AC17" s="14" t="s">
        <v>89</v>
      </c>
      <c r="AD17" s="14">
        <v>9739</v>
      </c>
      <c r="AE17" s="14" t="s">
        <v>36</v>
      </c>
      <c r="AF17" s="17" t="s">
        <v>37</v>
      </c>
    </row>
    <row r="18" spans="1:32" ht="90.75" customHeight="1" x14ac:dyDescent="0.25">
      <c r="A18" s="14">
        <v>2024</v>
      </c>
      <c r="B18" s="14">
        <v>11130011</v>
      </c>
      <c r="C18" s="14">
        <v>103</v>
      </c>
      <c r="D18" s="14">
        <v>111</v>
      </c>
      <c r="E18" s="14">
        <v>54196821</v>
      </c>
      <c r="F18" s="14">
        <v>54197055</v>
      </c>
      <c r="G18" s="14" t="s">
        <v>32</v>
      </c>
      <c r="H18" s="14" t="s">
        <v>38</v>
      </c>
      <c r="I18" s="14" t="s">
        <v>39</v>
      </c>
      <c r="J18" s="14" t="s">
        <v>33</v>
      </c>
      <c r="K18" s="14" t="s">
        <v>40</v>
      </c>
      <c r="L18" s="14" t="s">
        <v>47</v>
      </c>
      <c r="M18" s="14"/>
      <c r="N18" s="14"/>
      <c r="O18" s="14"/>
      <c r="P18" s="14" t="s">
        <v>34</v>
      </c>
      <c r="Q18" s="14" t="s">
        <v>34</v>
      </c>
      <c r="R18" s="14">
        <v>0</v>
      </c>
      <c r="S18" s="14">
        <v>0</v>
      </c>
      <c r="T18" s="14">
        <v>0</v>
      </c>
      <c r="U18" s="16">
        <v>1</v>
      </c>
      <c r="V18" s="16">
        <v>540</v>
      </c>
      <c r="W18" s="16">
        <v>540</v>
      </c>
      <c r="X18" s="14" t="s">
        <v>90</v>
      </c>
      <c r="Y18" s="14" t="s">
        <v>91</v>
      </c>
      <c r="Z18" s="14" t="s">
        <v>92</v>
      </c>
      <c r="AA18" s="14" t="s">
        <v>35</v>
      </c>
      <c r="AB18" s="14" t="s">
        <v>93</v>
      </c>
      <c r="AC18" s="14" t="s">
        <v>94</v>
      </c>
      <c r="AD18" s="14">
        <v>9739</v>
      </c>
      <c r="AE18" s="14" t="s">
        <v>36</v>
      </c>
      <c r="AF18" s="17" t="s">
        <v>37</v>
      </c>
    </row>
    <row r="19" spans="1:32" ht="89.25" customHeight="1" x14ac:dyDescent="0.25">
      <c r="A19" s="14">
        <v>2024</v>
      </c>
      <c r="B19" s="14">
        <v>11130011</v>
      </c>
      <c r="C19" s="14">
        <v>103</v>
      </c>
      <c r="D19" s="14">
        <v>108</v>
      </c>
      <c r="E19" s="15">
        <v>54190292</v>
      </c>
      <c r="F19" s="14">
        <v>54190559</v>
      </c>
      <c r="G19" s="14" t="s">
        <v>32</v>
      </c>
      <c r="H19" s="14" t="s">
        <v>38</v>
      </c>
      <c r="I19" s="14" t="s">
        <v>39</v>
      </c>
      <c r="J19" s="14" t="s">
        <v>33</v>
      </c>
      <c r="K19" s="14" t="s">
        <v>40</v>
      </c>
      <c r="L19" s="14" t="s">
        <v>47</v>
      </c>
      <c r="M19" s="14"/>
      <c r="N19" s="14"/>
      <c r="O19" s="14"/>
      <c r="P19" s="14" t="s">
        <v>34</v>
      </c>
      <c r="Q19" s="14" t="s">
        <v>34</v>
      </c>
      <c r="R19" s="14">
        <v>0</v>
      </c>
      <c r="S19" s="14">
        <v>0</v>
      </c>
      <c r="T19" s="14">
        <v>0</v>
      </c>
      <c r="U19" s="16">
        <v>1</v>
      </c>
      <c r="V19" s="16">
        <v>2080</v>
      </c>
      <c r="W19" s="16">
        <v>2080</v>
      </c>
      <c r="X19" s="14" t="s">
        <v>95</v>
      </c>
      <c r="Y19" s="14" t="s">
        <v>96</v>
      </c>
      <c r="Z19" s="14" t="s">
        <v>41</v>
      </c>
      <c r="AA19" s="14" t="s">
        <v>35</v>
      </c>
      <c r="AB19" s="14" t="s">
        <v>97</v>
      </c>
      <c r="AC19" s="14" t="s">
        <v>98</v>
      </c>
      <c r="AD19" s="14">
        <v>9739</v>
      </c>
      <c r="AE19" s="14" t="s">
        <v>36</v>
      </c>
      <c r="AF19" s="17" t="s">
        <v>37</v>
      </c>
    </row>
    <row r="20" spans="1:32" ht="90" customHeight="1" x14ac:dyDescent="0.25">
      <c r="A20" s="14">
        <v>2024</v>
      </c>
      <c r="B20" s="14">
        <v>11130011</v>
      </c>
      <c r="C20" s="14">
        <v>103</v>
      </c>
      <c r="D20" s="14">
        <v>121</v>
      </c>
      <c r="E20" s="15">
        <v>54300382</v>
      </c>
      <c r="F20" s="14">
        <v>54301011</v>
      </c>
      <c r="G20" s="14" t="s">
        <v>32</v>
      </c>
      <c r="H20" s="14" t="s">
        <v>99</v>
      </c>
      <c r="I20" s="14" t="s">
        <v>100</v>
      </c>
      <c r="J20" s="14" t="s">
        <v>33</v>
      </c>
      <c r="K20" s="14" t="s">
        <v>43</v>
      </c>
      <c r="L20" s="14" t="s">
        <v>47</v>
      </c>
      <c r="M20" s="14"/>
      <c r="N20" s="14"/>
      <c r="O20" s="14"/>
      <c r="P20" s="14" t="s">
        <v>34</v>
      </c>
      <c r="Q20" s="14" t="s">
        <v>34</v>
      </c>
      <c r="R20" s="14">
        <v>0</v>
      </c>
      <c r="S20" s="14">
        <v>0</v>
      </c>
      <c r="T20" s="14">
        <v>0</v>
      </c>
      <c r="U20" s="16">
        <v>1</v>
      </c>
      <c r="V20" s="16">
        <v>3000</v>
      </c>
      <c r="W20" s="16">
        <v>3000</v>
      </c>
      <c r="X20" s="14" t="s">
        <v>101</v>
      </c>
      <c r="Y20" s="14" t="s">
        <v>102</v>
      </c>
      <c r="Z20" s="14" t="s">
        <v>72</v>
      </c>
      <c r="AA20" s="14" t="s">
        <v>35</v>
      </c>
      <c r="AB20" s="14" t="s">
        <v>103</v>
      </c>
      <c r="AC20" s="14" t="s">
        <v>104</v>
      </c>
      <c r="AD20" s="14">
        <v>9739</v>
      </c>
      <c r="AE20" s="14" t="s">
        <v>36</v>
      </c>
      <c r="AF20" s="17" t="s">
        <v>37</v>
      </c>
    </row>
    <row r="21" spans="1:32" ht="88.5" customHeight="1" x14ac:dyDescent="0.25">
      <c r="A21" s="14">
        <v>2024</v>
      </c>
      <c r="B21" s="14">
        <v>11130011</v>
      </c>
      <c r="C21" s="14">
        <v>103</v>
      </c>
      <c r="D21" s="14">
        <v>119</v>
      </c>
      <c r="E21" s="15">
        <v>54296447</v>
      </c>
      <c r="F21" s="14">
        <v>54296804</v>
      </c>
      <c r="G21" s="14" t="s">
        <v>32</v>
      </c>
      <c r="H21" s="14" t="s">
        <v>105</v>
      </c>
      <c r="I21" s="14" t="s">
        <v>106</v>
      </c>
      <c r="J21" s="14" t="s">
        <v>33</v>
      </c>
      <c r="K21" s="14" t="s">
        <v>107</v>
      </c>
      <c r="L21" s="14" t="s">
        <v>47</v>
      </c>
      <c r="M21" s="14"/>
      <c r="N21" s="14"/>
      <c r="O21" s="14"/>
      <c r="P21" s="14" t="s">
        <v>34</v>
      </c>
      <c r="Q21" s="14" t="s">
        <v>34</v>
      </c>
      <c r="R21" s="14">
        <v>0</v>
      </c>
      <c r="S21" s="14">
        <v>0</v>
      </c>
      <c r="T21" s="14">
        <v>0</v>
      </c>
      <c r="U21" s="16">
        <v>1</v>
      </c>
      <c r="V21" s="16">
        <v>294</v>
      </c>
      <c r="W21" s="16">
        <v>294</v>
      </c>
      <c r="X21" s="14" t="s">
        <v>108</v>
      </c>
      <c r="Y21" s="14" t="s">
        <v>109</v>
      </c>
      <c r="Z21" s="14" t="s">
        <v>110</v>
      </c>
      <c r="AA21" s="14" t="s">
        <v>35</v>
      </c>
      <c r="AB21" s="14" t="s">
        <v>111</v>
      </c>
      <c r="AC21" s="14" t="s">
        <v>112</v>
      </c>
      <c r="AD21" s="14">
        <v>9739</v>
      </c>
      <c r="AE21" s="14" t="s">
        <v>36</v>
      </c>
      <c r="AF21" s="17" t="s">
        <v>37</v>
      </c>
    </row>
    <row r="22" spans="1:32" x14ac:dyDescent="0.25">
      <c r="A22" s="14"/>
      <c r="B22" s="14"/>
      <c r="C22" s="14"/>
      <c r="D22" s="14"/>
      <c r="E22" s="15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6"/>
      <c r="V22" s="16"/>
      <c r="W22" s="16">
        <f>SUM(W12:W21)</f>
        <v>41180</v>
      </c>
      <c r="X22" s="14"/>
      <c r="Y22" s="14"/>
      <c r="Z22" s="14"/>
      <c r="AA22" s="14"/>
      <c r="AB22" s="14"/>
      <c r="AC22" s="14"/>
      <c r="AD22" s="14"/>
      <c r="AE22" s="14"/>
      <c r="AF22" s="17"/>
    </row>
    <row r="23" spans="1:32" s="21" customFormat="1" ht="33.75" x14ac:dyDescent="0.2">
      <c r="A23" s="18" t="s">
        <v>0</v>
      </c>
      <c r="B23" s="18" t="s">
        <v>1</v>
      </c>
      <c r="C23" s="18" t="s">
        <v>2</v>
      </c>
      <c r="D23" s="18" t="s">
        <v>3</v>
      </c>
      <c r="E23" s="18" t="s">
        <v>4</v>
      </c>
      <c r="F23" s="18" t="s">
        <v>5</v>
      </c>
      <c r="G23" s="18" t="s">
        <v>6</v>
      </c>
      <c r="H23" s="18" t="s">
        <v>7</v>
      </c>
      <c r="I23" s="18" t="s">
        <v>8</v>
      </c>
      <c r="J23" s="18" t="s">
        <v>9</v>
      </c>
      <c r="K23" s="18" t="s">
        <v>10</v>
      </c>
      <c r="L23" s="18" t="s">
        <v>11</v>
      </c>
      <c r="M23" s="18" t="s">
        <v>12</v>
      </c>
      <c r="N23" s="18" t="s">
        <v>13</v>
      </c>
      <c r="O23" s="18" t="s">
        <v>14</v>
      </c>
      <c r="P23" s="18" t="s">
        <v>15</v>
      </c>
      <c r="Q23" s="18" t="s">
        <v>16</v>
      </c>
      <c r="R23" s="18" t="s">
        <v>17</v>
      </c>
      <c r="S23" s="18" t="s">
        <v>18</v>
      </c>
      <c r="T23" s="18" t="s">
        <v>19</v>
      </c>
      <c r="U23" s="19" t="s">
        <v>20</v>
      </c>
      <c r="V23" s="19" t="s">
        <v>21</v>
      </c>
      <c r="W23" s="18" t="s">
        <v>22</v>
      </c>
      <c r="X23" s="18" t="s">
        <v>23</v>
      </c>
      <c r="Y23" s="18" t="s">
        <v>24</v>
      </c>
      <c r="Z23" s="18" t="s">
        <v>25</v>
      </c>
      <c r="AA23" s="13" t="s">
        <v>26</v>
      </c>
      <c r="AB23" s="18" t="s">
        <v>27</v>
      </c>
      <c r="AC23" s="18" t="s">
        <v>28</v>
      </c>
      <c r="AD23" s="18" t="s">
        <v>29</v>
      </c>
      <c r="AE23" s="18" t="s">
        <v>30</v>
      </c>
      <c r="AF23" s="20" t="s">
        <v>31</v>
      </c>
    </row>
    <row r="24" spans="1:32" ht="96" x14ac:dyDescent="0.25">
      <c r="A24" s="14">
        <v>2024</v>
      </c>
      <c r="B24" s="14">
        <v>11130011</v>
      </c>
      <c r="C24" s="14">
        <v>103</v>
      </c>
      <c r="D24" s="14">
        <v>96</v>
      </c>
      <c r="E24" s="15">
        <v>54181416</v>
      </c>
      <c r="F24" s="14">
        <v>54181893</v>
      </c>
      <c r="G24" s="14" t="s">
        <v>32</v>
      </c>
      <c r="H24" s="14" t="s">
        <v>113</v>
      </c>
      <c r="I24" s="14" t="s">
        <v>114</v>
      </c>
      <c r="J24" s="14" t="s">
        <v>44</v>
      </c>
      <c r="K24" s="14" t="s">
        <v>115</v>
      </c>
      <c r="L24" s="14" t="s">
        <v>47</v>
      </c>
      <c r="M24" s="14"/>
      <c r="N24" s="14">
        <v>38499</v>
      </c>
      <c r="O24" s="14">
        <v>42594</v>
      </c>
      <c r="P24" s="14" t="s">
        <v>116</v>
      </c>
      <c r="Q24" s="14" t="s">
        <v>117</v>
      </c>
      <c r="R24" s="14">
        <v>0</v>
      </c>
      <c r="S24" s="14">
        <v>0</v>
      </c>
      <c r="T24" s="14">
        <v>0</v>
      </c>
      <c r="U24" s="16">
        <v>40</v>
      </c>
      <c r="V24" s="16">
        <v>593.75</v>
      </c>
      <c r="W24" s="16">
        <v>23750</v>
      </c>
      <c r="X24" s="14" t="s">
        <v>118</v>
      </c>
      <c r="Y24" s="14" t="s">
        <v>119</v>
      </c>
      <c r="Z24" s="14" t="s">
        <v>120</v>
      </c>
      <c r="AA24" s="14" t="s">
        <v>35</v>
      </c>
      <c r="AB24" s="14" t="s">
        <v>121</v>
      </c>
      <c r="AC24" s="14" t="s">
        <v>122</v>
      </c>
      <c r="AD24" s="14">
        <v>9739</v>
      </c>
      <c r="AE24" s="14" t="s">
        <v>36</v>
      </c>
      <c r="AF24" s="17" t="s">
        <v>37</v>
      </c>
    </row>
    <row r="25" spans="1:32" ht="96" x14ac:dyDescent="0.25">
      <c r="A25" s="14">
        <v>2024</v>
      </c>
      <c r="B25" s="14">
        <v>11130011</v>
      </c>
      <c r="C25" s="14">
        <v>103</v>
      </c>
      <c r="D25" s="14">
        <v>124</v>
      </c>
      <c r="E25" s="15">
        <v>54303572</v>
      </c>
      <c r="F25" s="14">
        <v>54304268</v>
      </c>
      <c r="G25" s="14" t="s">
        <v>32</v>
      </c>
      <c r="H25" s="14" t="s">
        <v>123</v>
      </c>
      <c r="I25" s="14" t="s">
        <v>124</v>
      </c>
      <c r="J25" s="14" t="s">
        <v>44</v>
      </c>
      <c r="K25" s="14" t="s">
        <v>125</v>
      </c>
      <c r="L25" s="14" t="s">
        <v>47</v>
      </c>
      <c r="M25" s="14"/>
      <c r="N25" s="14">
        <v>4877</v>
      </c>
      <c r="O25" s="14">
        <v>28700</v>
      </c>
      <c r="P25" s="14" t="s">
        <v>126</v>
      </c>
      <c r="Q25" s="14" t="s">
        <v>127</v>
      </c>
      <c r="R25" s="14">
        <v>0</v>
      </c>
      <c r="S25" s="14">
        <v>0</v>
      </c>
      <c r="T25" s="14">
        <v>0</v>
      </c>
      <c r="U25" s="16">
        <v>37</v>
      </c>
      <c r="V25" s="16">
        <v>13</v>
      </c>
      <c r="W25" s="16">
        <v>481</v>
      </c>
      <c r="X25" s="14" t="s">
        <v>128</v>
      </c>
      <c r="Y25" s="14" t="s">
        <v>129</v>
      </c>
      <c r="Z25" s="14" t="s">
        <v>72</v>
      </c>
      <c r="AA25" s="14" t="s">
        <v>35</v>
      </c>
      <c r="AB25" s="14" t="s">
        <v>130</v>
      </c>
      <c r="AC25" s="14" t="s">
        <v>131</v>
      </c>
      <c r="AD25" s="14">
        <v>9739</v>
      </c>
      <c r="AE25" s="14" t="s">
        <v>36</v>
      </c>
      <c r="AF25" s="17" t="s">
        <v>37</v>
      </c>
    </row>
    <row r="26" spans="1:32" ht="96" x14ac:dyDescent="0.25">
      <c r="A26" s="14">
        <v>2024</v>
      </c>
      <c r="B26" s="14">
        <v>11130011</v>
      </c>
      <c r="C26" s="14">
        <v>103</v>
      </c>
      <c r="D26" s="14">
        <v>97</v>
      </c>
      <c r="E26" s="15">
        <v>54182342</v>
      </c>
      <c r="F26" s="14">
        <v>54182715</v>
      </c>
      <c r="G26" s="14" t="s">
        <v>32</v>
      </c>
      <c r="H26" s="14" t="s">
        <v>123</v>
      </c>
      <c r="I26" s="14" t="s">
        <v>124</v>
      </c>
      <c r="J26" s="14" t="s">
        <v>44</v>
      </c>
      <c r="K26" s="14" t="s">
        <v>125</v>
      </c>
      <c r="L26" s="14" t="s">
        <v>47</v>
      </c>
      <c r="M26" s="14"/>
      <c r="N26" s="14">
        <v>4877</v>
      </c>
      <c r="O26" s="14">
        <v>28700</v>
      </c>
      <c r="P26" s="14" t="s">
        <v>126</v>
      </c>
      <c r="Q26" s="14" t="s">
        <v>127</v>
      </c>
      <c r="R26" s="14">
        <v>0</v>
      </c>
      <c r="S26" s="14">
        <v>0</v>
      </c>
      <c r="T26" s="14">
        <v>0</v>
      </c>
      <c r="U26" s="16">
        <v>17</v>
      </c>
      <c r="V26" s="16">
        <v>13</v>
      </c>
      <c r="W26" s="16">
        <v>221</v>
      </c>
      <c r="X26" s="14" t="s">
        <v>132</v>
      </c>
      <c r="Y26" s="14" t="s">
        <v>133</v>
      </c>
      <c r="Z26" s="14" t="s">
        <v>134</v>
      </c>
      <c r="AA26" s="14" t="s">
        <v>35</v>
      </c>
      <c r="AB26" s="14" t="s">
        <v>135</v>
      </c>
      <c r="AC26" s="14" t="s">
        <v>136</v>
      </c>
      <c r="AD26" s="14">
        <v>9739</v>
      </c>
      <c r="AE26" s="14" t="s">
        <v>36</v>
      </c>
      <c r="AF26" s="17" t="s">
        <v>37</v>
      </c>
    </row>
    <row r="27" spans="1:32" ht="96" x14ac:dyDescent="0.25">
      <c r="A27" s="14">
        <v>2024</v>
      </c>
      <c r="B27" s="14">
        <v>11130011</v>
      </c>
      <c r="C27" s="14">
        <v>103</v>
      </c>
      <c r="D27" s="14">
        <v>101</v>
      </c>
      <c r="E27" s="15">
        <v>54185675</v>
      </c>
      <c r="F27" s="14">
        <v>54186195</v>
      </c>
      <c r="G27" s="14" t="s">
        <v>32</v>
      </c>
      <c r="H27" s="14" t="s">
        <v>75</v>
      </c>
      <c r="I27" s="14" t="s">
        <v>76</v>
      </c>
      <c r="J27" s="14" t="s">
        <v>44</v>
      </c>
      <c r="K27" s="14" t="s">
        <v>137</v>
      </c>
      <c r="L27" s="14" t="s">
        <v>47</v>
      </c>
      <c r="M27" s="14"/>
      <c r="N27" s="14">
        <v>3620</v>
      </c>
      <c r="O27" s="14">
        <v>63245</v>
      </c>
      <c r="P27" s="14" t="s">
        <v>138</v>
      </c>
      <c r="Q27" s="14" t="s">
        <v>139</v>
      </c>
      <c r="R27" s="14">
        <v>0</v>
      </c>
      <c r="S27" s="14">
        <v>0</v>
      </c>
      <c r="T27" s="14">
        <v>0</v>
      </c>
      <c r="U27" s="16">
        <v>76</v>
      </c>
      <c r="V27" s="16">
        <v>22</v>
      </c>
      <c r="W27" s="16">
        <v>1672</v>
      </c>
      <c r="X27" s="14" t="s">
        <v>78</v>
      </c>
      <c r="Y27" s="14" t="s">
        <v>79</v>
      </c>
      <c r="Z27" s="14" t="s">
        <v>80</v>
      </c>
      <c r="AA27" s="14" t="s">
        <v>35</v>
      </c>
      <c r="AB27" s="14" t="s">
        <v>81</v>
      </c>
      <c r="AC27" s="14" t="s">
        <v>82</v>
      </c>
      <c r="AD27" s="14">
        <v>9739</v>
      </c>
      <c r="AE27" s="14" t="s">
        <v>36</v>
      </c>
      <c r="AF27" s="17" t="s">
        <v>37</v>
      </c>
    </row>
    <row r="28" spans="1:32" ht="96" x14ac:dyDescent="0.25">
      <c r="A28" s="14">
        <v>2024</v>
      </c>
      <c r="B28" s="14">
        <v>11130011</v>
      </c>
      <c r="C28" s="14">
        <v>103</v>
      </c>
      <c r="D28" s="14">
        <v>92</v>
      </c>
      <c r="E28" s="15">
        <v>54179088</v>
      </c>
      <c r="F28" s="14">
        <v>54179714</v>
      </c>
      <c r="G28" s="14" t="s">
        <v>32</v>
      </c>
      <c r="H28" s="14" t="s">
        <v>123</v>
      </c>
      <c r="I28" s="14" t="s">
        <v>124</v>
      </c>
      <c r="J28" s="14" t="s">
        <v>44</v>
      </c>
      <c r="K28" s="14" t="s">
        <v>125</v>
      </c>
      <c r="L28" s="14" t="s">
        <v>47</v>
      </c>
      <c r="M28" s="14"/>
      <c r="N28" s="14">
        <v>4877</v>
      </c>
      <c r="O28" s="14">
        <v>28700</v>
      </c>
      <c r="P28" s="14" t="s">
        <v>126</v>
      </c>
      <c r="Q28" s="14" t="s">
        <v>127</v>
      </c>
      <c r="R28" s="14">
        <v>0</v>
      </c>
      <c r="S28" s="14">
        <v>0</v>
      </c>
      <c r="T28" s="14">
        <v>0</v>
      </c>
      <c r="U28" s="16">
        <v>37</v>
      </c>
      <c r="V28" s="16">
        <v>13</v>
      </c>
      <c r="W28" s="16">
        <v>481</v>
      </c>
      <c r="X28" s="14" t="s">
        <v>140</v>
      </c>
      <c r="Y28" s="14" t="s">
        <v>141</v>
      </c>
      <c r="Z28" s="14" t="s">
        <v>142</v>
      </c>
      <c r="AA28" s="14" t="s">
        <v>35</v>
      </c>
      <c r="AB28" s="14" t="s">
        <v>143</v>
      </c>
      <c r="AC28" s="14" t="s">
        <v>144</v>
      </c>
      <c r="AD28" s="14">
        <v>9739</v>
      </c>
      <c r="AE28" s="14" t="s">
        <v>36</v>
      </c>
      <c r="AF28" s="17" t="s">
        <v>37</v>
      </c>
    </row>
    <row r="29" spans="1:32" ht="96" x14ac:dyDescent="0.25">
      <c r="A29" s="14">
        <v>2024</v>
      </c>
      <c r="B29" s="14">
        <v>11130011</v>
      </c>
      <c r="C29" s="14">
        <v>103</v>
      </c>
      <c r="D29" s="14">
        <v>99</v>
      </c>
      <c r="E29" s="15">
        <v>54182991</v>
      </c>
      <c r="F29" s="14">
        <v>54183170</v>
      </c>
      <c r="G29" s="14" t="s">
        <v>32</v>
      </c>
      <c r="H29" s="14" t="s">
        <v>123</v>
      </c>
      <c r="I29" s="14" t="s">
        <v>124</v>
      </c>
      <c r="J29" s="14" t="s">
        <v>44</v>
      </c>
      <c r="K29" s="14" t="s">
        <v>125</v>
      </c>
      <c r="L29" s="14" t="s">
        <v>47</v>
      </c>
      <c r="M29" s="14"/>
      <c r="N29" s="14">
        <v>4877</v>
      </c>
      <c r="O29" s="14">
        <v>28700</v>
      </c>
      <c r="P29" s="14" t="s">
        <v>126</v>
      </c>
      <c r="Q29" s="14" t="s">
        <v>127</v>
      </c>
      <c r="R29" s="14">
        <v>0</v>
      </c>
      <c r="S29" s="14">
        <v>0</v>
      </c>
      <c r="T29" s="14">
        <v>0</v>
      </c>
      <c r="U29" s="16">
        <v>38</v>
      </c>
      <c r="V29" s="16">
        <v>13</v>
      </c>
      <c r="W29" s="16">
        <v>494</v>
      </c>
      <c r="X29" s="14" t="s">
        <v>145</v>
      </c>
      <c r="Y29" s="14" t="s">
        <v>146</v>
      </c>
      <c r="Z29" s="14" t="s">
        <v>147</v>
      </c>
      <c r="AA29" s="14" t="s">
        <v>35</v>
      </c>
      <c r="AB29" s="14" t="s">
        <v>148</v>
      </c>
      <c r="AC29" s="14" t="s">
        <v>149</v>
      </c>
      <c r="AD29" s="14">
        <v>9739</v>
      </c>
      <c r="AE29" s="14" t="s">
        <v>36</v>
      </c>
      <c r="AF29" s="17" t="s">
        <v>37</v>
      </c>
    </row>
    <row r="30" spans="1:32" ht="96" x14ac:dyDescent="0.25">
      <c r="A30" s="14">
        <v>2024</v>
      </c>
      <c r="B30" s="14">
        <v>11130011</v>
      </c>
      <c r="C30" s="14">
        <v>103</v>
      </c>
      <c r="D30" s="14">
        <v>89</v>
      </c>
      <c r="E30" s="14">
        <v>54173743</v>
      </c>
      <c r="F30" s="14">
        <v>54174523</v>
      </c>
      <c r="G30" s="14" t="s">
        <v>32</v>
      </c>
      <c r="H30" s="14" t="s">
        <v>123</v>
      </c>
      <c r="I30" s="14" t="s">
        <v>124</v>
      </c>
      <c r="J30" s="14" t="s">
        <v>44</v>
      </c>
      <c r="K30" s="14" t="s">
        <v>125</v>
      </c>
      <c r="L30" s="14" t="s">
        <v>47</v>
      </c>
      <c r="M30" s="14"/>
      <c r="N30" s="14">
        <v>4877</v>
      </c>
      <c r="O30" s="14">
        <v>28700</v>
      </c>
      <c r="P30" s="14" t="s">
        <v>126</v>
      </c>
      <c r="Q30" s="14" t="s">
        <v>127</v>
      </c>
      <c r="R30" s="14">
        <v>0</v>
      </c>
      <c r="S30" s="14">
        <v>0</v>
      </c>
      <c r="T30" s="14">
        <v>0</v>
      </c>
      <c r="U30" s="16">
        <v>37</v>
      </c>
      <c r="V30" s="16">
        <v>13</v>
      </c>
      <c r="W30" s="14">
        <v>481</v>
      </c>
      <c r="X30" s="14" t="s">
        <v>150</v>
      </c>
      <c r="Y30" s="14" t="s">
        <v>151</v>
      </c>
      <c r="Z30" s="14" t="s">
        <v>152</v>
      </c>
      <c r="AA30" s="14" t="s">
        <v>35</v>
      </c>
      <c r="AB30" s="14" t="s">
        <v>153</v>
      </c>
      <c r="AC30" s="14" t="s">
        <v>154</v>
      </c>
      <c r="AD30" s="14">
        <v>9739</v>
      </c>
      <c r="AE30" s="14" t="s">
        <v>36</v>
      </c>
      <c r="AF30" s="17" t="s">
        <v>37</v>
      </c>
    </row>
    <row r="31" spans="1:32" ht="108" x14ac:dyDescent="0.25">
      <c r="A31" s="14">
        <v>2024</v>
      </c>
      <c r="B31" s="14">
        <v>11130011</v>
      </c>
      <c r="C31" s="14">
        <v>103</v>
      </c>
      <c r="D31" s="14">
        <v>100</v>
      </c>
      <c r="E31" s="15">
        <v>54184277</v>
      </c>
      <c r="F31" s="14">
        <v>54184812</v>
      </c>
      <c r="G31" s="14" t="s">
        <v>32</v>
      </c>
      <c r="H31" s="14" t="s">
        <v>155</v>
      </c>
      <c r="I31" s="14" t="s">
        <v>156</v>
      </c>
      <c r="J31" s="14" t="s">
        <v>44</v>
      </c>
      <c r="K31" s="14" t="s">
        <v>157</v>
      </c>
      <c r="L31" s="14" t="s">
        <v>47</v>
      </c>
      <c r="M31" s="14"/>
      <c r="N31" s="14">
        <v>38209</v>
      </c>
      <c r="O31" s="14">
        <v>42243</v>
      </c>
      <c r="P31" s="14" t="s">
        <v>158</v>
      </c>
      <c r="Q31" s="14" t="s">
        <v>159</v>
      </c>
      <c r="R31" s="14">
        <v>0</v>
      </c>
      <c r="S31" s="14">
        <v>0</v>
      </c>
      <c r="T31" s="14">
        <v>0</v>
      </c>
      <c r="U31" s="16">
        <v>15</v>
      </c>
      <c r="V31" s="16">
        <v>730</v>
      </c>
      <c r="W31" s="16">
        <v>10950</v>
      </c>
      <c r="X31" s="14" t="s">
        <v>160</v>
      </c>
      <c r="Y31" s="14" t="s">
        <v>161</v>
      </c>
      <c r="Z31" s="14" t="s">
        <v>162</v>
      </c>
      <c r="AA31" s="14" t="s">
        <v>35</v>
      </c>
      <c r="AB31" s="14" t="s">
        <v>163</v>
      </c>
      <c r="AC31" s="14" t="s">
        <v>164</v>
      </c>
      <c r="AD31" s="14">
        <v>9739</v>
      </c>
      <c r="AE31" s="14" t="s">
        <v>36</v>
      </c>
      <c r="AF31" s="17" t="s">
        <v>37</v>
      </c>
    </row>
    <row r="32" spans="1:32" ht="96" x14ac:dyDescent="0.25">
      <c r="A32" s="14">
        <v>2024</v>
      </c>
      <c r="B32" s="14">
        <v>11130011</v>
      </c>
      <c r="C32" s="14">
        <v>103</v>
      </c>
      <c r="D32" s="14">
        <v>100</v>
      </c>
      <c r="E32" s="15">
        <v>54184277</v>
      </c>
      <c r="F32" s="14">
        <v>54184812</v>
      </c>
      <c r="G32" s="14" t="s">
        <v>32</v>
      </c>
      <c r="H32" s="14" t="s">
        <v>155</v>
      </c>
      <c r="I32" s="14" t="s">
        <v>156</v>
      </c>
      <c r="J32" s="14" t="s">
        <v>44</v>
      </c>
      <c r="K32" s="14" t="s">
        <v>157</v>
      </c>
      <c r="L32" s="14" t="s">
        <v>47</v>
      </c>
      <c r="M32" s="14"/>
      <c r="N32" s="14">
        <v>61395</v>
      </c>
      <c r="O32" s="14">
        <v>160466</v>
      </c>
      <c r="P32" s="14" t="s">
        <v>165</v>
      </c>
      <c r="Q32" s="14" t="s">
        <v>166</v>
      </c>
      <c r="R32" s="14">
        <v>0</v>
      </c>
      <c r="S32" s="14">
        <v>0</v>
      </c>
      <c r="T32" s="14">
        <v>0</v>
      </c>
      <c r="U32" s="16">
        <v>100</v>
      </c>
      <c r="V32" s="16">
        <v>130</v>
      </c>
      <c r="W32" s="16">
        <v>13000</v>
      </c>
      <c r="X32" s="14" t="s">
        <v>160</v>
      </c>
      <c r="Y32" s="14" t="s">
        <v>161</v>
      </c>
      <c r="Z32" s="14" t="s">
        <v>162</v>
      </c>
      <c r="AA32" s="14" t="s">
        <v>35</v>
      </c>
      <c r="AB32" s="14" t="s">
        <v>163</v>
      </c>
      <c r="AC32" s="14" t="s">
        <v>164</v>
      </c>
      <c r="AD32" s="14">
        <v>9739</v>
      </c>
      <c r="AE32" s="14" t="s">
        <v>36</v>
      </c>
      <c r="AF32" s="17" t="s">
        <v>37</v>
      </c>
    </row>
    <row r="33" spans="1:32" ht="198.75" customHeight="1" x14ac:dyDescent="0.25">
      <c r="A33" s="14">
        <v>2024</v>
      </c>
      <c r="B33" s="14">
        <v>11130011</v>
      </c>
      <c r="C33" s="14">
        <v>103</v>
      </c>
      <c r="D33" s="14">
        <v>93</v>
      </c>
      <c r="E33" s="15">
        <v>54180212</v>
      </c>
      <c r="F33" s="14">
        <v>54180602</v>
      </c>
      <c r="G33" s="14" t="s">
        <v>32</v>
      </c>
      <c r="H33" s="14" t="s">
        <v>113</v>
      </c>
      <c r="I33" s="14" t="s">
        <v>114</v>
      </c>
      <c r="J33" s="14" t="s">
        <v>44</v>
      </c>
      <c r="K33" s="14" t="s">
        <v>167</v>
      </c>
      <c r="L33" s="14" t="s">
        <v>47</v>
      </c>
      <c r="M33" s="14"/>
      <c r="N33" s="14">
        <v>74832</v>
      </c>
      <c r="O33" s="14">
        <v>88845</v>
      </c>
      <c r="P33" s="14" t="s">
        <v>168</v>
      </c>
      <c r="Q33" s="14" t="s">
        <v>169</v>
      </c>
      <c r="R33" s="14">
        <v>0</v>
      </c>
      <c r="S33" s="14">
        <v>0</v>
      </c>
      <c r="T33" s="14">
        <v>0</v>
      </c>
      <c r="U33" s="16">
        <v>300</v>
      </c>
      <c r="V33" s="16">
        <v>83</v>
      </c>
      <c r="W33" s="16">
        <v>24900</v>
      </c>
      <c r="X33" s="14" t="s">
        <v>170</v>
      </c>
      <c r="Y33" s="14" t="s">
        <v>171</v>
      </c>
      <c r="Z33" s="14" t="s">
        <v>172</v>
      </c>
      <c r="AA33" s="14" t="s">
        <v>35</v>
      </c>
      <c r="AB33" s="14" t="s">
        <v>173</v>
      </c>
      <c r="AC33" s="14" t="s">
        <v>174</v>
      </c>
      <c r="AD33" s="14">
        <v>9739</v>
      </c>
      <c r="AE33" s="14" t="s">
        <v>36</v>
      </c>
      <c r="AF33" s="17" t="s">
        <v>37</v>
      </c>
    </row>
    <row r="34" spans="1:32" x14ac:dyDescent="0.25">
      <c r="W34" s="26">
        <f>SUM(W24:W33)</f>
        <v>76430</v>
      </c>
    </row>
    <row r="35" spans="1:32" x14ac:dyDescent="0.25">
      <c r="V35" t="s">
        <v>183</v>
      </c>
      <c r="W35" s="26">
        <f>+W34+W22</f>
        <v>117610</v>
      </c>
    </row>
  </sheetData>
  <mergeCells count="2">
    <mergeCell ref="A3:E3"/>
    <mergeCell ref="A10:AE10"/>
  </mergeCells>
  <pageMargins left="0.70866141732283472" right="0.70866141732283472" top="0.74803149606299213" bottom="0.74803149606299213" header="0.31496062992125984" footer="0.31496062992125984"/>
  <pageSetup paperSize="345" scale="45" orientation="landscape" horizontalDpi="0" verticalDpi="0" r:id="rId1"/>
  <ignoredErrors>
    <ignoredError sqref="J24:K33 H24:H33 H12:H21 J12:K21 AB24:AB33 AC24:AC33 AB12:AC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luis cifuentes</cp:lastModifiedBy>
  <cp:lastPrinted>2024-02-13T17:50:58Z</cp:lastPrinted>
  <dcterms:created xsi:type="dcterms:W3CDTF">2024-02-13T17:46:34Z</dcterms:created>
  <dcterms:modified xsi:type="dcterms:W3CDTF">2024-02-13T18:16:43Z</dcterms:modified>
</cp:coreProperties>
</file>