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erpo\Documents\DONACION EMPLEO DIGNO PED\2024\INFORMES POR LEY  PED 2024\INFORME  ART 10 Y 11 DECRETO 57  LEY ACCESO INFORMACION PUBLICA\Programa Empleo Digno febrero 2024\"/>
    </mc:Choice>
  </mc:AlternateContent>
  <xr:revisionPtr revIDLastSave="0" documentId="13_ncr:1_{850AB3B3-AD91-4902-9C05-D3141C51BC04}" xr6:coauthVersionLast="47" xr6:coauthVersionMax="47" xr10:uidLastSave="{00000000-0000-0000-0000-000000000000}"/>
  <bookViews>
    <workbookView xWindow="-120" yWindow="-120" windowWidth="20730" windowHeight="11040" tabRatio="772" xr2:uid="{00000000-000D-0000-FFFF-FFFF00000000}"/>
  </bookViews>
  <sheets>
    <sheet name="N11 " sheetId="11" r:id="rId1"/>
  </sheets>
  <definedNames>
    <definedName name="_xlnm.Print_Area" localSheetId="0">'N11 '!$A$1:$I$24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3" i="11" l="1"/>
  <c r="C20" i="11"/>
</calcChain>
</file>

<file path=xl/sharedStrings.xml><?xml version="1.0" encoding="utf-8"?>
<sst xmlns="http://schemas.openxmlformats.org/spreadsheetml/2006/main" count="52" uniqueCount="48">
  <si>
    <t>DECRETO NÚMERO 57-2008      LEY DE ACCESO A LA INFORMACIÓN PÚBLICA</t>
  </si>
  <si>
    <t>Cant</t>
  </si>
  <si>
    <t>Nombre proveedor</t>
  </si>
  <si>
    <t>NIT</t>
  </si>
  <si>
    <t>Modalidad de Compra</t>
  </si>
  <si>
    <t>Precios Unitarios</t>
  </si>
  <si>
    <t>Montos</t>
  </si>
  <si>
    <t xml:space="preserve">ARTÍCULO 10.  Información pública de oficio      NUMERAL 11 - CONTRATACIÓN DE BIENES Y SERVICIOS   UTILIZADOS POR LOS SUJETOS OBLIGADOS </t>
  </si>
  <si>
    <t>Telecomunicaciones de Guatemala, SA</t>
  </si>
  <si>
    <t>Energía Eléctrica</t>
  </si>
  <si>
    <t>Empresa Eléctrica de Guatemala, SA</t>
  </si>
  <si>
    <t>Renglón</t>
  </si>
  <si>
    <t>Descripción renglón</t>
  </si>
  <si>
    <t>Telefonía</t>
  </si>
  <si>
    <r>
      <t xml:space="preserve">ENTIDAD:  </t>
    </r>
    <r>
      <rPr>
        <sz val="12"/>
        <rFont val="Calibri"/>
        <family val="2"/>
      </rPr>
      <t xml:space="preserve">                                         Ministerio de Economía </t>
    </r>
  </si>
  <si>
    <r>
      <t xml:space="preserve">DIRECCIÓN: </t>
    </r>
    <r>
      <rPr>
        <sz val="12"/>
        <rFont val="Calibri"/>
        <family val="2"/>
      </rPr>
      <t xml:space="preserve">                                      10a. Calle  5-69  zona  1 Guatemala,  Guatemala,  edificio  Plaza Vivar 4to. Nivel.</t>
    </r>
  </si>
  <si>
    <r>
      <t xml:space="preserve">HORARIO DE ATENCIÓN:    </t>
    </r>
    <r>
      <rPr>
        <sz val="12"/>
        <rFont val="Calibri"/>
        <family val="2"/>
      </rPr>
      <t xml:space="preserve">         8:00   a  16:00 hrs.</t>
    </r>
  </si>
  <si>
    <r>
      <t>TELÉFONO:</t>
    </r>
    <r>
      <rPr>
        <sz val="12"/>
        <rFont val="Calibri"/>
        <family val="2"/>
      </rPr>
      <t xml:space="preserve">                                    22098601</t>
    </r>
  </si>
  <si>
    <r>
      <t>UNIDAD ADMINISTRATIVA QUE REPORTA:</t>
    </r>
    <r>
      <rPr>
        <sz val="12"/>
        <rFont val="Calibri"/>
        <family val="2"/>
      </rPr>
      <t xml:space="preserve">        </t>
    </r>
    <r>
      <rPr>
        <b/>
        <sz val="12"/>
        <rFont val="Calibri"/>
        <family val="2"/>
      </rPr>
      <t xml:space="preserve">  </t>
    </r>
    <r>
      <rPr>
        <sz val="12"/>
        <rFont val="Calibri"/>
        <family val="2"/>
      </rPr>
      <t xml:space="preserve"> Unidad de Gestión del Convenio de Financiación - Programa de Apoyo al Empleo Digno en Guatemala</t>
    </r>
  </si>
  <si>
    <r>
      <t xml:space="preserve">ENCARGADO DE ACTUALIZACIÓN: </t>
    </r>
    <r>
      <rPr>
        <sz val="12"/>
        <rFont val="Calibri"/>
        <family val="2"/>
      </rPr>
      <t xml:space="preserve">  José Fernando Portillo Chinchilla</t>
    </r>
  </si>
  <si>
    <r>
      <t xml:space="preserve">DIRECTOR:   </t>
    </r>
    <r>
      <rPr>
        <sz val="12"/>
        <rFont val="Calibri"/>
        <family val="2"/>
      </rPr>
      <t xml:space="preserve">                                    Julio Rene Alarcon Aquino</t>
    </r>
  </si>
  <si>
    <t>Suma total</t>
  </si>
  <si>
    <r>
      <t xml:space="preserve">UNIDAD EJECUTORA: </t>
    </r>
    <r>
      <rPr>
        <sz val="12"/>
        <rFont val="Calibri"/>
        <family val="2"/>
      </rPr>
      <t xml:space="preserve">                     105  Dirección de Servicios Financieros y Técnicos Empresariales</t>
    </r>
  </si>
  <si>
    <t>Nota:    fuente reporte del sistema de Contabilidad  Integrado Gubernamental SICOIN</t>
  </si>
  <si>
    <r>
      <t xml:space="preserve">FECHA DE ACTUALIZACIÓN:   </t>
    </r>
    <r>
      <rPr>
        <sz val="12"/>
        <rFont val="Calibri"/>
        <family val="2"/>
      </rPr>
      <t xml:space="preserve">       05 MARZO DE 2024</t>
    </r>
  </si>
  <si>
    <t>CORRESPONDE AL MES DE:       FEBRERO DEL 2024</t>
  </si>
  <si>
    <t>Pago por servicio de arrendamiento de local para la sede de las oficinas que utiliza el Programa Apoyo al Empleo Digno en Guatemala, Convenio de Financiación NO.LA/2018/040-889 correspondiente a febrero del 2024, según contrato administrativo de arrendamiento número MIPYME-105-02-151-2023</t>
  </si>
  <si>
    <t>Plaza Vivar Central, SA</t>
  </si>
  <si>
    <t>Arrendamiento</t>
  </si>
  <si>
    <t>Cristina SA</t>
  </si>
  <si>
    <t>Pago por servicio de envió de documentación física con destino a la delegación de la Unión Europea ubicada en la ciudad de San Jose, Costa Rica; relativo a documentos del Programa de Apoyo al Empleo Digno en Guatemala.</t>
  </si>
  <si>
    <t xml:space="preserve">ORANGE LOGISTICS GROUP  SOCIEDAD </t>
  </si>
  <si>
    <t xml:space="preserve">Correos </t>
  </si>
  <si>
    <t>COFIÑO STAHL Y COMPAÑIA SOCIEDAD</t>
  </si>
  <si>
    <t>Mantenimiento de medios de transporte</t>
  </si>
  <si>
    <t>1726328K</t>
  </si>
  <si>
    <t>Gerson URBINA RUIZ</t>
  </si>
  <si>
    <t>Arrendamientos (Art. 44 # 2.1)</t>
  </si>
  <si>
    <t>Compra de Baja Cuantía (Art.43 inciso a)</t>
  </si>
  <si>
    <t>Pago servicio telefónico para oficinas Programa de Apoyo al Empleo Digno en Guatemala ubicadas en la 10a. Calle 5-69 zona 1 ciudad de Guatemala correspondiente a enero del 2,024 número telefónico 2209-8600.</t>
  </si>
  <si>
    <t>Pago por servicio energía eléctrica oficinas Programa de Apoyo al Empleo, Digno en Guatemala ubicadas en 10a. calle 5-69 zona 1 Guatemala servicio correspondiente a enero 2,024 correlativos 196415, 1376324,
1376348, 1376352, 1376336 y 1376349.</t>
  </si>
  <si>
    <t>Pago por servicio mantenimiento 2 vehículos a cargo Programa de Apoyo al Empleo Digno en Guatemala; Automóvil marca Toyota, línea RAV4, año 2023 con Placa P0164JXX y numero de inventario 00514F05 y Automóvil marca Toyota, línea RAV4, año 2023 Placa P0163JXX y numero de inventario 00514F0D.</t>
  </si>
  <si>
    <t>Pago por servicio de arrendamiento de equipo de fotocopiado para ser utilizado  en el Programa de Apoyo al Empleo Digno en Guatemala, Convenio de Financiación No. LA/2018/040-889 correspondiente al mes de enero de  2,024</t>
  </si>
  <si>
    <t>Pago por Subarrendamiento de bien Inmueble uso de  Parqueo de 4 vehículos, Propiedad Del Programa De Apoyo Al Empleo Digno En Guatemala Del Viceministerio De Desarrollo de La Microempresa, Pequeña Y Mediana Empresa del Ministerio de Economía, Correspondiente al Mes de Enero de 2024, Según Contrato Administrativo Número Mipyme-105-01-151-2024.</t>
  </si>
  <si>
    <t>Arrendamientos (Art. 43)</t>
  </si>
  <si>
    <t>Descripción de la contratación de bienes y servicios</t>
  </si>
  <si>
    <t>Procedimiento regulados  por el articulo  44 LCE (Casos de excepción)</t>
  </si>
  <si>
    <t>Procedimiento regulados  por el articulo 44 LCE (Casos de excepción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</si>
</sst>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Q&quot;#,##0.00"/>
  </numFmts>
  <fonts count="10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6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7">
    <xf numFmtId="0" fontId="0" fillId="0" borderId="0" xfId="0"/>
    <xf numFmtId="0" fontId="3" fillId="0" borderId="2" xfId="0" applyFont="1" applyBorder="1" applyAlignment="1">
      <alignment vertical="center"/>
    </xf>
    <xf numFmtId="0" fontId="5" fillId="0" borderId="0" xfId="0" applyFont="1"/>
    <xf numFmtId="0" fontId="6" fillId="0" borderId="3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3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9" fillId="2" borderId="1" xfId="0" applyFont="1" applyFill="1" applyBorder="1" applyAlignment="1">
      <alignment horizontal="left" vertical="top" wrapText="1"/>
    </xf>
    <xf numFmtId="0" fontId="9" fillId="2" borderId="1" xfId="0" applyFont="1" applyFill="1" applyBorder="1" applyAlignment="1">
      <alignment vertical="top" wrapText="1"/>
    </xf>
    <xf numFmtId="0" fontId="2" fillId="0" borderId="5" xfId="0" applyFont="1" applyBorder="1"/>
    <xf numFmtId="0" fontId="5" fillId="0" borderId="6" xfId="0" applyFont="1" applyBorder="1"/>
    <xf numFmtId="0" fontId="5" fillId="0" borderId="7" xfId="0" applyFont="1" applyBorder="1"/>
    <xf numFmtId="0" fontId="5" fillId="0" borderId="6" xfId="0" applyFont="1" applyBorder="1" applyAlignment="1">
      <alignment horizontal="center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top" wrapText="1"/>
    </xf>
    <xf numFmtId="0" fontId="5" fillId="0" borderId="0" xfId="0" applyFont="1" applyAlignment="1">
      <alignment horizontal="center"/>
    </xf>
    <xf numFmtId="0" fontId="8" fillId="2" borderId="1" xfId="0" applyFont="1" applyFill="1" applyBorder="1" applyAlignment="1">
      <alignment horizontal="left" vertical="top" wrapText="1"/>
    </xf>
    <xf numFmtId="0" fontId="8" fillId="2" borderId="1" xfId="0" applyFont="1" applyFill="1" applyBorder="1" applyAlignment="1">
      <alignment horizontal="center" vertical="top" wrapText="1"/>
    </xf>
    <xf numFmtId="164" fontId="9" fillId="2" borderId="1" xfId="0" applyNumberFormat="1" applyFont="1" applyFill="1" applyBorder="1" applyAlignment="1">
      <alignment horizontal="right" vertical="top" wrapText="1"/>
    </xf>
    <xf numFmtId="164" fontId="8" fillId="2" borderId="1" xfId="0" applyNumberFormat="1" applyFont="1" applyFill="1" applyBorder="1" applyAlignment="1">
      <alignment horizontal="right" vertical="top" wrapText="1"/>
    </xf>
    <xf numFmtId="0" fontId="8" fillId="3" borderId="1" xfId="0" applyFont="1" applyFill="1" applyBorder="1" applyAlignment="1">
      <alignment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left" wrapText="1"/>
    </xf>
    <xf numFmtId="0" fontId="7" fillId="0" borderId="3" xfId="0" applyFont="1" applyBorder="1" applyAlignment="1">
      <alignment horizontal="left" wrapText="1"/>
    </xf>
  </cellXfs>
  <cellStyles count="2"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EA4643-47C2-45A3-A8FC-AF392CE80A37}">
  <sheetPr>
    <tabColor theme="9" tint="-0.249977111117893"/>
  </sheetPr>
  <dimension ref="A1:I24"/>
  <sheetViews>
    <sheetView showGridLines="0" tabSelected="1" topLeftCell="A20" zoomScaleNormal="100" workbookViewId="0">
      <selection activeCell="A18" sqref="A18"/>
    </sheetView>
  </sheetViews>
  <sheetFormatPr baseColWidth="10" defaultColWidth="11.42578125" defaultRowHeight="15" x14ac:dyDescent="0.25"/>
  <cols>
    <col min="1" max="1" width="23.42578125" style="2" customWidth="1"/>
    <col min="2" max="2" width="5.140625" style="2" customWidth="1"/>
    <col min="3" max="3" width="11.42578125" style="2"/>
    <col min="4" max="4" width="11.85546875" style="2" customWidth="1"/>
    <col min="5" max="5" width="7.7109375" style="18" customWidth="1"/>
    <col min="6" max="6" width="15.85546875" style="2" customWidth="1"/>
    <col min="7" max="7" width="19.140625" style="2" customWidth="1"/>
    <col min="8" max="8" width="10.140625" style="2" customWidth="1"/>
    <col min="9" max="9" width="44" style="2" customWidth="1"/>
    <col min="10" max="10" width="34.7109375" style="2" customWidth="1"/>
    <col min="11" max="16384" width="11.42578125" style="2"/>
  </cols>
  <sheetData>
    <row r="1" spans="1:9" x14ac:dyDescent="0.25">
      <c r="A1" s="11" t="s">
        <v>0</v>
      </c>
      <c r="B1" s="12"/>
      <c r="C1" s="12"/>
      <c r="D1" s="12"/>
      <c r="E1" s="14"/>
      <c r="F1" s="12"/>
      <c r="G1" s="12"/>
      <c r="H1" s="12"/>
      <c r="I1" s="13"/>
    </row>
    <row r="2" spans="1:9" ht="15.75" x14ac:dyDescent="0.25">
      <c r="A2" s="1" t="s">
        <v>14</v>
      </c>
      <c r="B2" s="3"/>
      <c r="C2" s="3"/>
      <c r="D2" s="3"/>
      <c r="E2" s="15"/>
      <c r="F2" s="3"/>
      <c r="G2" s="3"/>
      <c r="H2" s="3"/>
      <c r="I2" s="4"/>
    </row>
    <row r="3" spans="1:9" ht="15.75" x14ac:dyDescent="0.25">
      <c r="A3" s="1" t="s">
        <v>22</v>
      </c>
      <c r="B3" s="3"/>
      <c r="C3" s="3"/>
      <c r="D3" s="3"/>
      <c r="E3" s="15"/>
      <c r="F3" s="3"/>
      <c r="G3" s="3"/>
      <c r="H3" s="3"/>
      <c r="I3" s="4"/>
    </row>
    <row r="4" spans="1:9" ht="15.75" x14ac:dyDescent="0.25">
      <c r="A4" s="1" t="s">
        <v>15</v>
      </c>
      <c r="B4" s="3"/>
      <c r="C4" s="3"/>
      <c r="D4" s="3"/>
      <c r="E4" s="15"/>
      <c r="F4" s="3"/>
      <c r="G4" s="3"/>
      <c r="H4" s="3"/>
      <c r="I4" s="4"/>
    </row>
    <row r="5" spans="1:9" ht="15.75" x14ac:dyDescent="0.25">
      <c r="A5" s="1" t="s">
        <v>20</v>
      </c>
      <c r="B5" s="3"/>
      <c r="C5" s="3"/>
      <c r="D5" s="3"/>
      <c r="E5" s="15"/>
      <c r="F5" s="3"/>
      <c r="G5" s="3"/>
      <c r="H5" s="3"/>
      <c r="I5" s="4"/>
    </row>
    <row r="6" spans="1:9" ht="15.75" x14ac:dyDescent="0.25">
      <c r="A6" s="1" t="s">
        <v>16</v>
      </c>
      <c r="B6" s="3"/>
      <c r="C6" s="3"/>
      <c r="D6" s="3"/>
      <c r="E6" s="15"/>
      <c r="F6" s="3"/>
      <c r="G6" s="3"/>
      <c r="H6" s="3"/>
      <c r="I6" s="4"/>
    </row>
    <row r="7" spans="1:9" ht="15.75" x14ac:dyDescent="0.25">
      <c r="A7" s="1" t="s">
        <v>17</v>
      </c>
      <c r="B7" s="3"/>
      <c r="C7" s="3"/>
      <c r="D7" s="3"/>
      <c r="E7" s="15"/>
      <c r="F7" s="3"/>
      <c r="G7" s="3"/>
      <c r="H7" s="3"/>
      <c r="I7" s="4"/>
    </row>
    <row r="8" spans="1:9" ht="15.75" customHeight="1" x14ac:dyDescent="0.25">
      <c r="A8" s="1" t="s">
        <v>18</v>
      </c>
      <c r="B8" s="5"/>
      <c r="C8" s="5"/>
      <c r="D8" s="5"/>
      <c r="E8" s="16"/>
      <c r="F8" s="5"/>
      <c r="G8" s="5"/>
      <c r="H8" s="5"/>
      <c r="I8" s="6"/>
    </row>
    <row r="9" spans="1:9" ht="15.75" x14ac:dyDescent="0.25">
      <c r="A9" s="1" t="s">
        <v>19</v>
      </c>
      <c r="B9" s="3"/>
      <c r="C9" s="3"/>
      <c r="D9" s="3"/>
      <c r="E9" s="15"/>
      <c r="F9" s="3"/>
      <c r="G9" s="3"/>
      <c r="H9" s="3"/>
      <c r="I9" s="4"/>
    </row>
    <row r="10" spans="1:9" ht="15.75" x14ac:dyDescent="0.25">
      <c r="A10" s="1" t="s">
        <v>24</v>
      </c>
      <c r="B10" s="3"/>
      <c r="C10" s="3"/>
      <c r="D10" s="3"/>
      <c r="E10" s="15"/>
      <c r="F10" s="3"/>
      <c r="G10" s="3"/>
      <c r="H10" s="3"/>
      <c r="I10" s="4"/>
    </row>
    <row r="11" spans="1:9" ht="15.75" x14ac:dyDescent="0.25">
      <c r="A11" s="1" t="s">
        <v>25</v>
      </c>
      <c r="B11" s="3"/>
      <c r="C11" s="3"/>
      <c r="D11" s="3"/>
      <c r="E11" s="15"/>
      <c r="F11" s="3"/>
      <c r="G11" s="3"/>
      <c r="H11" s="3"/>
      <c r="I11" s="4"/>
    </row>
    <row r="12" spans="1:9" ht="11.25" customHeight="1" x14ac:dyDescent="0.25">
      <c r="A12" s="7"/>
      <c r="B12" s="7"/>
      <c r="C12" s="7"/>
      <c r="D12" s="7"/>
      <c r="E12" s="8"/>
      <c r="F12" s="7"/>
      <c r="G12" s="7"/>
      <c r="H12" s="7"/>
      <c r="I12" s="7"/>
    </row>
    <row r="13" spans="1:9" ht="15" customHeight="1" x14ac:dyDescent="0.25">
      <c r="A13" s="8"/>
      <c r="B13" s="8"/>
      <c r="C13" s="8"/>
      <c r="D13" s="8"/>
      <c r="E13" s="8"/>
      <c r="F13" s="8"/>
      <c r="G13" s="8"/>
      <c r="H13" s="8"/>
      <c r="I13" s="8"/>
    </row>
    <row r="14" spans="1:9" ht="48" customHeight="1" x14ac:dyDescent="0.35">
      <c r="A14" s="25" t="s">
        <v>7</v>
      </c>
      <c r="B14" s="26"/>
      <c r="C14" s="26"/>
      <c r="D14" s="26"/>
      <c r="E14" s="26"/>
      <c r="F14" s="26"/>
      <c r="G14" s="26"/>
      <c r="H14" s="26"/>
      <c r="I14" s="26"/>
    </row>
    <row r="15" spans="1:9" ht="49.5" customHeight="1" x14ac:dyDescent="0.25">
      <c r="A15" s="23" t="s">
        <v>4</v>
      </c>
      <c r="B15" s="24" t="s">
        <v>1</v>
      </c>
      <c r="C15" s="23" t="s">
        <v>5</v>
      </c>
      <c r="D15" s="23" t="s">
        <v>6</v>
      </c>
      <c r="E15" s="24" t="s">
        <v>11</v>
      </c>
      <c r="F15" s="23" t="s">
        <v>12</v>
      </c>
      <c r="G15" s="23" t="s">
        <v>2</v>
      </c>
      <c r="H15" s="23" t="s">
        <v>3</v>
      </c>
      <c r="I15" s="23" t="s">
        <v>45</v>
      </c>
    </row>
    <row r="16" spans="1:9" ht="60" x14ac:dyDescent="0.25">
      <c r="A16" s="9" t="s">
        <v>46</v>
      </c>
      <c r="B16" s="17">
        <v>1</v>
      </c>
      <c r="C16" s="21">
        <v>1396.85</v>
      </c>
      <c r="D16" s="21">
        <v>1391.25</v>
      </c>
      <c r="E16" s="17">
        <v>113</v>
      </c>
      <c r="F16" s="9" t="s">
        <v>13</v>
      </c>
      <c r="G16" s="9" t="s">
        <v>8</v>
      </c>
      <c r="H16" s="9">
        <v>9929290</v>
      </c>
      <c r="I16" s="10" t="s">
        <v>39</v>
      </c>
    </row>
    <row r="17" spans="1:9" ht="75.75" customHeight="1" x14ac:dyDescent="0.25">
      <c r="A17" s="9" t="s">
        <v>47</v>
      </c>
      <c r="B17" s="17">
        <v>1</v>
      </c>
      <c r="C17" s="21">
        <v>1387.05</v>
      </c>
      <c r="D17" s="21">
        <v>1014.51</v>
      </c>
      <c r="E17" s="17">
        <v>111</v>
      </c>
      <c r="F17" s="9" t="s">
        <v>9</v>
      </c>
      <c r="G17" s="9" t="s">
        <v>10</v>
      </c>
      <c r="H17" s="9">
        <v>326445</v>
      </c>
      <c r="I17" s="10" t="s">
        <v>40</v>
      </c>
    </row>
    <row r="18" spans="1:9" ht="75.75" customHeight="1" x14ac:dyDescent="0.25">
      <c r="A18" s="9" t="s">
        <v>37</v>
      </c>
      <c r="B18" s="17">
        <v>1</v>
      </c>
      <c r="C18" s="21">
        <v>25530</v>
      </c>
      <c r="D18" s="21">
        <v>25530</v>
      </c>
      <c r="E18" s="17">
        <v>151</v>
      </c>
      <c r="F18" s="9" t="s">
        <v>28</v>
      </c>
      <c r="G18" s="9" t="s">
        <v>27</v>
      </c>
      <c r="H18" s="9">
        <v>2477319</v>
      </c>
      <c r="I18" s="10" t="s">
        <v>26</v>
      </c>
    </row>
    <row r="19" spans="1:9" ht="75.75" customHeight="1" x14ac:dyDescent="0.25">
      <c r="A19" s="9" t="s">
        <v>38</v>
      </c>
      <c r="B19" s="17">
        <v>1</v>
      </c>
      <c r="C19" s="21">
        <v>441.49</v>
      </c>
      <c r="D19" s="21">
        <v>441.49</v>
      </c>
      <c r="E19" s="17">
        <v>114</v>
      </c>
      <c r="F19" s="9" t="s">
        <v>32</v>
      </c>
      <c r="G19" s="9" t="s">
        <v>31</v>
      </c>
      <c r="H19" s="9">
        <v>94193894</v>
      </c>
      <c r="I19" s="10" t="s">
        <v>30</v>
      </c>
    </row>
    <row r="20" spans="1:9" ht="75.75" customHeight="1" x14ac:dyDescent="0.25">
      <c r="A20" s="9" t="s">
        <v>38</v>
      </c>
      <c r="B20" s="17">
        <v>2</v>
      </c>
      <c r="C20" s="21">
        <f>2923.64/2</f>
        <v>1461.82</v>
      </c>
      <c r="D20" s="21">
        <v>2923.64</v>
      </c>
      <c r="E20" s="17">
        <v>165</v>
      </c>
      <c r="F20" s="9" t="s">
        <v>34</v>
      </c>
      <c r="G20" s="9" t="s">
        <v>33</v>
      </c>
      <c r="H20" s="9">
        <v>332917</v>
      </c>
      <c r="I20" s="10" t="s">
        <v>41</v>
      </c>
    </row>
    <row r="21" spans="1:9" ht="75.75" customHeight="1" x14ac:dyDescent="0.25">
      <c r="A21" s="9" t="s">
        <v>38</v>
      </c>
      <c r="B21" s="17">
        <v>1</v>
      </c>
      <c r="C21" s="21">
        <v>1385</v>
      </c>
      <c r="D21" s="21">
        <v>1385</v>
      </c>
      <c r="E21" s="17">
        <v>153</v>
      </c>
      <c r="F21" s="9" t="s">
        <v>28</v>
      </c>
      <c r="G21" s="9" t="s">
        <v>36</v>
      </c>
      <c r="H21" s="9" t="s">
        <v>35</v>
      </c>
      <c r="I21" s="10" t="s">
        <v>42</v>
      </c>
    </row>
    <row r="22" spans="1:9" ht="106.5" customHeight="1" x14ac:dyDescent="0.25">
      <c r="A22" s="9" t="s">
        <v>44</v>
      </c>
      <c r="B22" s="17">
        <v>1</v>
      </c>
      <c r="C22" s="21">
        <v>3100</v>
      </c>
      <c r="D22" s="21">
        <v>3100</v>
      </c>
      <c r="E22" s="17">
        <v>151</v>
      </c>
      <c r="F22" s="9" t="s">
        <v>28</v>
      </c>
      <c r="G22" s="9" t="s">
        <v>29</v>
      </c>
      <c r="H22" s="9">
        <v>578630</v>
      </c>
      <c r="I22" s="10" t="s">
        <v>43</v>
      </c>
    </row>
    <row r="23" spans="1:9" x14ac:dyDescent="0.25">
      <c r="A23" s="19" t="s">
        <v>21</v>
      </c>
      <c r="B23" s="20"/>
      <c r="C23" s="22"/>
      <c r="D23" s="22">
        <f>SUM(D16:D22)</f>
        <v>35785.89</v>
      </c>
      <c r="E23" s="17"/>
      <c r="F23" s="9"/>
      <c r="G23" s="9"/>
      <c r="H23" s="9"/>
      <c r="I23" s="10"/>
    </row>
    <row r="24" spans="1:9" x14ac:dyDescent="0.25">
      <c r="A24" s="2" t="s">
        <v>23</v>
      </c>
    </row>
  </sheetData>
  <mergeCells count="1">
    <mergeCell ref="A14:I14"/>
  </mergeCells>
  <printOptions horizontalCentered="1"/>
  <pageMargins left="0.19685039370078741" right="0.19685039370078741" top="0.39370078740157483" bottom="0.39370078740157483" header="0.31496062992125984" footer="0.31496062992125984"/>
  <pageSetup paperSize="154" scale="80" orientation="landscape" horizontalDpi="300" verticalDpi="300" r:id="rId1"/>
  <rowBreaks count="1" manualBreakCount="1">
    <brk id="19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N11 </vt:lpstr>
      <vt:lpstr>'N11 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Francisco Lima Barillas</dc:creator>
  <cp:lastModifiedBy>José Fernando Portillo Chinchilla</cp:lastModifiedBy>
  <cp:lastPrinted>2024-03-05T17:37:33Z</cp:lastPrinted>
  <dcterms:created xsi:type="dcterms:W3CDTF">2017-12-05T18:01:17Z</dcterms:created>
  <dcterms:modified xsi:type="dcterms:W3CDTF">2024-03-05T17:39:04Z</dcterms:modified>
</cp:coreProperties>
</file>