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3. UNIDAD 107_MARZO_2024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'N11'!$A$1:$L$97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C77" i="1"/>
  <c r="C82" i="1"/>
  <c r="C87" i="1"/>
  <c r="C62" i="1"/>
  <c r="C67" i="1"/>
  <c r="C72" i="1"/>
  <c r="C52" i="1"/>
  <c r="C57" i="1"/>
  <c r="C12" i="1" l="1"/>
  <c r="C17" i="1"/>
  <c r="C22" i="1"/>
  <c r="C27" i="1"/>
  <c r="C32" i="1"/>
  <c r="C37" i="1"/>
  <c r="C42" i="1"/>
  <c r="C47" i="1"/>
</calcChain>
</file>

<file path=xl/sharedStrings.xml><?xml version="1.0" encoding="utf-8"?>
<sst xmlns="http://schemas.openxmlformats.org/spreadsheetml/2006/main" count="391" uniqueCount="43">
  <si>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</si>
  <si>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</si>
  <si>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</si>
  <si>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</si>
  <si>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</si>
  <si>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</si>
  <si>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</si>
  <si>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</si>
  <si>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</si>
  <si>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</si>
  <si>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</si>
  <si>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</si>
  <si>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</si>
  <si>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</si>
  <si>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</si>
  <si>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</si>
  <si>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</si>
  <si>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</si>
  <si>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</si>
  <si>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</si>
  <si>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</si>
  <si>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</si>
  <si>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</si>
  <si>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</si>
  <si>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</si>
  <si>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</si>
  <si>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</si>
  <si>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DIRECTOR: LICDA. BLANCA LESBI MORALES MORALES</t>
  </si>
  <si>
    <t>QUINTOS TRAVEL SOCIEDAD ANONIMA</t>
  </si>
  <si>
    <t>YAPE INVERSIONES, SOCIEDAD ANÓNIMA</t>
  </si>
  <si>
    <t>CORRESPONDE AL MES DE: MARZO 2024</t>
  </si>
  <si>
    <t>DOLLARCITY GUATEMALA, SOCIEDAD ANONIMA</t>
  </si>
  <si>
    <t>INDUSTRIA CHINA SOCIEDAD ANONIMA</t>
  </si>
  <si>
    <t>RODRIGUEZ,VILLATORO,PINEDA,MAURA,NOEMI</t>
  </si>
  <si>
    <t>DHL, SOCIEDAD ANONIMA</t>
  </si>
  <si>
    <t>SEGUROS G &amp; T, SOCIEDAD ANONIMA</t>
  </si>
  <si>
    <t>GRUPO CG DE SERVICIOS, SOCIEDAD ANÓNIMA</t>
  </si>
  <si>
    <t>DIRECCION GENERAL DEL DIARIO DE CENTRO AMERICA Y TIPOGRAFIA NACIONAL</t>
  </si>
  <si>
    <t>COMNET SOCIEDAD ANONIMA</t>
  </si>
  <si>
    <t>COMUNICACIONES CELULARES, SOCIEDAD ANONIMA</t>
  </si>
  <si>
    <t>RICOH DE GUATEMALA, SOCIEDAD ANONIMA</t>
  </si>
  <si>
    <t>ESTRADA,,,EDGAR,LEONEL</t>
  </si>
  <si>
    <t>FECHA DE ACTUALIZACIÓN: 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</si>
</sst>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tabSelected="1" view="pageBreakPreview" topLeftCell="A91" zoomScale="85" zoomScaleNormal="100" zoomScaleSheetLayoutView="85" workbookViewId="0">
      <selection activeCell="G105" sqref="G105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11" customWidth="1"/>
    <col min="8" max="8" width="36.85546875" style="6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ht="15.75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15.75" x14ac:dyDescent="0.25">
      <c r="B3" s="23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ht="15.75" x14ac:dyDescent="0.2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15.75" x14ac:dyDescent="0.25">
      <c r="B5" s="22" t="s">
        <v>27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2" ht="15.75" x14ac:dyDescent="0.25">
      <c r="B6" s="22" t="s">
        <v>26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5.75" x14ac:dyDescent="0.25">
      <c r="B7" s="22" t="s">
        <v>42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ht="15.75" x14ac:dyDescent="0.25">
      <c r="B8" s="22" t="s">
        <v>30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2" ht="15.75" x14ac:dyDescent="0.25">
      <c r="B9" s="1"/>
      <c r="C9" s="1"/>
      <c r="D9" s="1"/>
      <c r="E9" s="1"/>
      <c r="F9" s="1"/>
      <c r="G9" s="10"/>
      <c r="H9" s="5"/>
      <c r="I9" s="1"/>
      <c r="J9" s="1"/>
      <c r="K9" s="1"/>
      <c r="L9" s="1"/>
    </row>
    <row r="10" spans="2:12" ht="21" customHeight="1" thickBot="1" x14ac:dyDescent="0.4">
      <c r="B10" s="24" t="s"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2:12" ht="31.5" x14ac:dyDescent="0.25"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18" t="s">
        <v>9</v>
      </c>
      <c r="H11" s="18"/>
      <c r="I11" s="19" t="s">
        <v>10</v>
      </c>
      <c r="J11" s="20"/>
      <c r="K11" s="18" t="s">
        <v>11</v>
      </c>
      <c r="L11" s="21"/>
    </row>
    <row r="12" spans="2:12" ht="30" x14ac:dyDescent="0.25">
      <c r="B12" s="14" t="s">
        <v>24</v>
      </c>
      <c r="C12" s="15">
        <f t="shared" ref="C12" si="0">+D12*E12</f>
        <v>72</v>
      </c>
      <c r="D12" s="15">
        <v>72</v>
      </c>
      <c r="E12" s="16">
        <v>1</v>
      </c>
      <c r="F12" s="16">
        <v>291</v>
      </c>
      <c r="G12" s="4" t="s">
        <v>12</v>
      </c>
      <c r="H12" s="9" t="s">
        <v>31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14"/>
      <c r="C13" s="15"/>
      <c r="D13" s="15"/>
      <c r="E13" s="16"/>
      <c r="F13" s="16"/>
      <c r="G13" s="4" t="s">
        <v>16</v>
      </c>
      <c r="H13" s="13">
        <v>73999504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14"/>
      <c r="C14" s="15"/>
      <c r="D14" s="15"/>
      <c r="E14" s="16"/>
      <c r="F14" s="16"/>
      <c r="G14" s="17"/>
      <c r="H14" s="12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14"/>
      <c r="C15" s="15"/>
      <c r="D15" s="15"/>
      <c r="E15" s="16"/>
      <c r="F15" s="16"/>
      <c r="G15" s="17"/>
      <c r="H15" s="9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14"/>
      <c r="C16" s="15"/>
      <c r="D16" s="15"/>
      <c r="E16" s="16"/>
      <c r="F16" s="16"/>
      <c r="G16" s="17"/>
      <c r="H16" s="12"/>
      <c r="I16" s="2" t="s">
        <v>23</v>
      </c>
      <c r="J16" s="2" t="s">
        <v>14</v>
      </c>
      <c r="K16" s="2"/>
      <c r="L16" s="3"/>
    </row>
    <row r="17" spans="2:12" ht="30" x14ac:dyDescent="0.25">
      <c r="B17" s="14" t="s">
        <v>24</v>
      </c>
      <c r="C17" s="15">
        <f t="shared" ref="C17" si="1">+D17*E17</f>
        <v>256</v>
      </c>
      <c r="D17" s="15">
        <v>256</v>
      </c>
      <c r="E17" s="25">
        <v>1</v>
      </c>
      <c r="F17" s="16">
        <v>211</v>
      </c>
      <c r="G17" s="4" t="s">
        <v>12</v>
      </c>
      <c r="H17" s="9" t="s">
        <v>32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14"/>
      <c r="C18" s="15"/>
      <c r="D18" s="15"/>
      <c r="E18" s="26"/>
      <c r="F18" s="16"/>
      <c r="G18" s="4" t="s">
        <v>16</v>
      </c>
      <c r="H18" s="13">
        <v>3718069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14"/>
      <c r="C19" s="15"/>
      <c r="D19" s="15"/>
      <c r="E19" s="26"/>
      <c r="F19" s="16"/>
      <c r="G19" s="17"/>
      <c r="H19" s="13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14"/>
      <c r="C20" s="15"/>
      <c r="D20" s="15"/>
      <c r="E20" s="26"/>
      <c r="F20" s="16"/>
      <c r="G20" s="17"/>
      <c r="H20" s="9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14"/>
      <c r="C21" s="15"/>
      <c r="D21" s="15"/>
      <c r="E21" s="27"/>
      <c r="F21" s="16"/>
      <c r="G21" s="17"/>
      <c r="H21" s="13"/>
      <c r="I21" s="2" t="s">
        <v>23</v>
      </c>
      <c r="J21" s="2" t="s">
        <v>14</v>
      </c>
      <c r="K21" s="2"/>
      <c r="L21" s="3"/>
    </row>
    <row r="22" spans="2:12" ht="30" x14ac:dyDescent="0.25">
      <c r="B22" s="14" t="s">
        <v>24</v>
      </c>
      <c r="C22" s="15">
        <f t="shared" ref="C22" si="2">+D22*E22</f>
        <v>45</v>
      </c>
      <c r="D22" s="15">
        <v>45</v>
      </c>
      <c r="E22" s="16">
        <v>1</v>
      </c>
      <c r="F22" s="16">
        <v>291</v>
      </c>
      <c r="G22" s="4" t="s">
        <v>12</v>
      </c>
      <c r="H22" s="13" t="s">
        <v>33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14"/>
      <c r="C23" s="15"/>
      <c r="D23" s="15"/>
      <c r="E23" s="16"/>
      <c r="F23" s="16"/>
      <c r="G23" s="4" t="s">
        <v>16</v>
      </c>
      <c r="H23" s="9">
        <v>34158472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14"/>
      <c r="C24" s="15"/>
      <c r="D24" s="15"/>
      <c r="E24" s="16"/>
      <c r="F24" s="16"/>
      <c r="G24" s="17"/>
      <c r="H24" s="13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14"/>
      <c r="C25" s="15"/>
      <c r="D25" s="15"/>
      <c r="E25" s="16"/>
      <c r="F25" s="16"/>
      <c r="G25" s="17"/>
      <c r="H25" s="9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14"/>
      <c r="C26" s="15"/>
      <c r="D26" s="15"/>
      <c r="E26" s="16"/>
      <c r="F26" s="16"/>
      <c r="G26" s="17"/>
      <c r="H26" s="13"/>
      <c r="I26" s="2" t="s">
        <v>23</v>
      </c>
      <c r="J26" s="2" t="s">
        <v>14</v>
      </c>
      <c r="K26" s="2"/>
      <c r="L26" s="3"/>
    </row>
    <row r="27" spans="2:12" ht="30" x14ac:dyDescent="0.25">
      <c r="B27" s="14" t="s">
        <v>24</v>
      </c>
      <c r="C27" s="15">
        <f t="shared" ref="C27" si="3">+D27*E27</f>
        <v>110</v>
      </c>
      <c r="D27" s="15">
        <v>110</v>
      </c>
      <c r="E27" s="25">
        <v>1</v>
      </c>
      <c r="F27" s="16">
        <v>291</v>
      </c>
      <c r="G27" s="4" t="s">
        <v>12</v>
      </c>
      <c r="H27" s="13" t="s">
        <v>33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14"/>
      <c r="C28" s="15"/>
      <c r="D28" s="15"/>
      <c r="E28" s="26"/>
      <c r="F28" s="16"/>
      <c r="G28" s="4" t="s">
        <v>16</v>
      </c>
      <c r="H28" s="9">
        <v>34158472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14"/>
      <c r="C29" s="15"/>
      <c r="D29" s="15"/>
      <c r="E29" s="26"/>
      <c r="F29" s="16"/>
      <c r="G29" s="17"/>
      <c r="H29" s="13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14"/>
      <c r="C30" s="15"/>
      <c r="D30" s="15"/>
      <c r="E30" s="26"/>
      <c r="F30" s="16"/>
      <c r="G30" s="17"/>
      <c r="H30" s="9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14"/>
      <c r="C31" s="15"/>
      <c r="D31" s="15"/>
      <c r="E31" s="27"/>
      <c r="F31" s="16"/>
      <c r="G31" s="17"/>
      <c r="H31" s="13"/>
      <c r="I31" s="2" t="s">
        <v>23</v>
      </c>
      <c r="J31" s="2" t="s">
        <v>14</v>
      </c>
      <c r="K31" s="2"/>
      <c r="L31" s="3"/>
    </row>
    <row r="32" spans="2:12" ht="30" x14ac:dyDescent="0.25">
      <c r="B32" s="14" t="s">
        <v>24</v>
      </c>
      <c r="C32" s="15">
        <f t="shared" ref="C32" si="4">+D32*E32</f>
        <v>15395</v>
      </c>
      <c r="D32" s="15">
        <v>15395</v>
      </c>
      <c r="E32" s="16">
        <v>1</v>
      </c>
      <c r="F32" s="16">
        <v>141</v>
      </c>
      <c r="G32" s="4" t="s">
        <v>12</v>
      </c>
      <c r="H32" s="13" t="s">
        <v>28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14"/>
      <c r="C33" s="15"/>
      <c r="D33" s="15"/>
      <c r="E33" s="16"/>
      <c r="F33" s="16"/>
      <c r="G33" s="4" t="s">
        <v>16</v>
      </c>
      <c r="H33" s="9">
        <v>16900979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14"/>
      <c r="C34" s="15"/>
      <c r="D34" s="15"/>
      <c r="E34" s="16"/>
      <c r="F34" s="16"/>
      <c r="G34" s="17"/>
      <c r="H34" s="13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14"/>
      <c r="C35" s="15"/>
      <c r="D35" s="15"/>
      <c r="E35" s="16"/>
      <c r="F35" s="16"/>
      <c r="G35" s="17"/>
      <c r="H35" s="9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14"/>
      <c r="C36" s="15"/>
      <c r="D36" s="15"/>
      <c r="E36" s="16"/>
      <c r="F36" s="16"/>
      <c r="G36" s="17"/>
      <c r="H36" s="13"/>
      <c r="I36" s="2" t="s">
        <v>23</v>
      </c>
      <c r="J36" s="2" t="s">
        <v>14</v>
      </c>
      <c r="K36" s="2"/>
      <c r="L36" s="3"/>
    </row>
    <row r="37" spans="2:12" ht="30" x14ac:dyDescent="0.25">
      <c r="B37" s="14" t="s">
        <v>24</v>
      </c>
      <c r="C37" s="15">
        <f t="shared" ref="C37" si="5">+D37*E37</f>
        <v>606.54</v>
      </c>
      <c r="D37" s="15">
        <v>606.54</v>
      </c>
      <c r="E37" s="16">
        <v>1</v>
      </c>
      <c r="F37" s="16">
        <v>114</v>
      </c>
      <c r="G37" s="4" t="s">
        <v>12</v>
      </c>
      <c r="H37" s="13" t="s">
        <v>34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14"/>
      <c r="C38" s="15"/>
      <c r="D38" s="15"/>
      <c r="E38" s="16"/>
      <c r="F38" s="16"/>
      <c r="G38" s="4" t="s">
        <v>16</v>
      </c>
      <c r="H38" s="9">
        <v>12522732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14"/>
      <c r="C39" s="15"/>
      <c r="D39" s="15"/>
      <c r="E39" s="16"/>
      <c r="F39" s="16"/>
      <c r="G39" s="17"/>
      <c r="H39" s="13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14"/>
      <c r="C40" s="15"/>
      <c r="D40" s="15"/>
      <c r="E40" s="16"/>
      <c r="F40" s="16"/>
      <c r="G40" s="17"/>
      <c r="H40" s="9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14"/>
      <c r="C41" s="15"/>
      <c r="D41" s="15"/>
      <c r="E41" s="16"/>
      <c r="F41" s="16"/>
      <c r="G41" s="17"/>
      <c r="H41" s="13"/>
      <c r="I41" s="2" t="s">
        <v>23</v>
      </c>
      <c r="J41" s="2" t="s">
        <v>14</v>
      </c>
      <c r="K41" s="2"/>
      <c r="L41" s="3"/>
    </row>
    <row r="42" spans="2:12" ht="30" x14ac:dyDescent="0.25">
      <c r="B42" s="14" t="s">
        <v>24</v>
      </c>
      <c r="C42" s="15">
        <f t="shared" ref="C42" si="6">+D42*E42</f>
        <v>110</v>
      </c>
      <c r="D42" s="15">
        <v>110</v>
      </c>
      <c r="E42" s="25">
        <v>1</v>
      </c>
      <c r="F42" s="16">
        <v>291</v>
      </c>
      <c r="G42" s="4" t="s">
        <v>12</v>
      </c>
      <c r="H42" s="9" t="s">
        <v>33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14"/>
      <c r="C43" s="15"/>
      <c r="D43" s="15"/>
      <c r="E43" s="26"/>
      <c r="F43" s="16"/>
      <c r="G43" s="4" t="s">
        <v>16</v>
      </c>
      <c r="H43" s="13">
        <v>34158472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14"/>
      <c r="C44" s="15"/>
      <c r="D44" s="15"/>
      <c r="E44" s="26"/>
      <c r="F44" s="16"/>
      <c r="G44" s="17"/>
      <c r="H44" s="13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14"/>
      <c r="C45" s="15"/>
      <c r="D45" s="15"/>
      <c r="E45" s="26"/>
      <c r="F45" s="16"/>
      <c r="G45" s="17"/>
      <c r="H45" s="9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14"/>
      <c r="C46" s="15"/>
      <c r="D46" s="15"/>
      <c r="E46" s="27"/>
      <c r="F46" s="16"/>
      <c r="G46" s="17"/>
      <c r="H46" s="13"/>
      <c r="I46" s="2" t="s">
        <v>23</v>
      </c>
      <c r="J46" s="2" t="s">
        <v>14</v>
      </c>
      <c r="K46" s="2"/>
      <c r="L46" s="3"/>
    </row>
    <row r="47" spans="2:12" ht="30" x14ac:dyDescent="0.25">
      <c r="B47" s="14" t="s">
        <v>24</v>
      </c>
      <c r="C47" s="15">
        <f t="shared" ref="C47" si="7">+D47*E47</f>
        <v>5661.75</v>
      </c>
      <c r="D47" s="15">
        <v>5661.75</v>
      </c>
      <c r="E47" s="16">
        <v>1</v>
      </c>
      <c r="F47" s="16">
        <v>291</v>
      </c>
      <c r="G47" s="4" t="s">
        <v>12</v>
      </c>
      <c r="H47" s="13" t="s">
        <v>29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14"/>
      <c r="C48" s="15"/>
      <c r="D48" s="15"/>
      <c r="E48" s="16"/>
      <c r="F48" s="16"/>
      <c r="G48" s="4" t="s">
        <v>16</v>
      </c>
      <c r="H48" s="9">
        <v>115815341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14"/>
      <c r="C49" s="15"/>
      <c r="D49" s="15"/>
      <c r="E49" s="16"/>
      <c r="F49" s="16"/>
      <c r="G49" s="17"/>
      <c r="H49" s="13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14"/>
      <c r="C50" s="15"/>
      <c r="D50" s="15"/>
      <c r="E50" s="16"/>
      <c r="F50" s="16"/>
      <c r="G50" s="17"/>
      <c r="H50" s="9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14"/>
      <c r="C51" s="15"/>
      <c r="D51" s="15"/>
      <c r="E51" s="16"/>
      <c r="F51" s="16"/>
      <c r="G51" s="17"/>
      <c r="H51" s="13"/>
      <c r="I51" s="2" t="s">
        <v>23</v>
      </c>
      <c r="J51" s="2" t="s">
        <v>14</v>
      </c>
      <c r="K51" s="2"/>
      <c r="L51" s="3"/>
    </row>
    <row r="52" spans="2:12" ht="30" x14ac:dyDescent="0.25">
      <c r="B52" s="14" t="s">
        <v>24</v>
      </c>
      <c r="C52" s="15">
        <f t="shared" ref="C52:C72" si="8">+D52*E52</f>
        <v>11270.63</v>
      </c>
      <c r="D52" s="15">
        <v>11270.63</v>
      </c>
      <c r="E52" s="16">
        <v>1</v>
      </c>
      <c r="F52" s="16">
        <v>191</v>
      </c>
      <c r="G52" s="4" t="s">
        <v>12</v>
      </c>
      <c r="H52" s="13" t="s">
        <v>35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14"/>
      <c r="C53" s="15"/>
      <c r="D53" s="15"/>
      <c r="E53" s="16"/>
      <c r="F53" s="16"/>
      <c r="G53" s="4" t="s">
        <v>16</v>
      </c>
      <c r="H53" s="9">
        <v>321737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14"/>
      <c r="C54" s="15"/>
      <c r="D54" s="15"/>
      <c r="E54" s="16"/>
      <c r="F54" s="16"/>
      <c r="G54" s="17"/>
      <c r="H54" s="13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14"/>
      <c r="C55" s="15"/>
      <c r="D55" s="15"/>
      <c r="E55" s="16"/>
      <c r="F55" s="16"/>
      <c r="G55" s="17"/>
      <c r="H55" s="9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14"/>
      <c r="C56" s="15"/>
      <c r="D56" s="15"/>
      <c r="E56" s="16"/>
      <c r="F56" s="16"/>
      <c r="G56" s="17"/>
      <c r="H56" s="13"/>
      <c r="I56" s="2" t="s">
        <v>23</v>
      </c>
      <c r="J56" s="2" t="s">
        <v>14</v>
      </c>
      <c r="K56" s="2"/>
      <c r="L56" s="3"/>
    </row>
    <row r="57" spans="2:12" ht="30" x14ac:dyDescent="0.25">
      <c r="B57" s="14" t="s">
        <v>24</v>
      </c>
      <c r="C57" s="15">
        <f t="shared" si="8"/>
        <v>8989.67</v>
      </c>
      <c r="D57" s="15">
        <v>8989.67</v>
      </c>
      <c r="E57" s="16">
        <v>1</v>
      </c>
      <c r="F57" s="16">
        <v>191</v>
      </c>
      <c r="G57" s="4" t="s">
        <v>12</v>
      </c>
      <c r="H57" s="13" t="s">
        <v>35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14"/>
      <c r="C58" s="15"/>
      <c r="D58" s="15"/>
      <c r="E58" s="16"/>
      <c r="F58" s="16"/>
      <c r="G58" s="4" t="s">
        <v>16</v>
      </c>
      <c r="H58" s="9">
        <v>321737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14"/>
      <c r="C59" s="15"/>
      <c r="D59" s="15"/>
      <c r="E59" s="16"/>
      <c r="F59" s="16"/>
      <c r="G59" s="17"/>
      <c r="H59" s="13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14"/>
      <c r="C60" s="15"/>
      <c r="D60" s="15"/>
      <c r="E60" s="16"/>
      <c r="F60" s="16"/>
      <c r="G60" s="17"/>
      <c r="H60" s="9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14"/>
      <c r="C61" s="15"/>
      <c r="D61" s="15"/>
      <c r="E61" s="16"/>
      <c r="F61" s="16"/>
      <c r="G61" s="17"/>
      <c r="H61" s="13"/>
      <c r="I61" s="2" t="s">
        <v>23</v>
      </c>
      <c r="J61" s="2" t="s">
        <v>14</v>
      </c>
      <c r="K61" s="2"/>
      <c r="L61" s="3"/>
    </row>
    <row r="62" spans="2:12" ht="30" x14ac:dyDescent="0.25">
      <c r="B62" s="14" t="s">
        <v>24</v>
      </c>
      <c r="C62" s="15">
        <f t="shared" si="8"/>
        <v>8800</v>
      </c>
      <c r="D62" s="15">
        <v>8800</v>
      </c>
      <c r="E62" s="16">
        <v>1</v>
      </c>
      <c r="F62" s="16">
        <v>199</v>
      </c>
      <c r="G62" s="4" t="s">
        <v>12</v>
      </c>
      <c r="H62" s="13" t="s">
        <v>36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14"/>
      <c r="C63" s="15"/>
      <c r="D63" s="15"/>
      <c r="E63" s="16"/>
      <c r="F63" s="16"/>
      <c r="G63" s="4" t="s">
        <v>16</v>
      </c>
      <c r="H63" s="9">
        <v>110521145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14"/>
      <c r="C64" s="15"/>
      <c r="D64" s="15"/>
      <c r="E64" s="16"/>
      <c r="F64" s="16"/>
      <c r="G64" s="17"/>
      <c r="H64" s="13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14"/>
      <c r="C65" s="15"/>
      <c r="D65" s="15"/>
      <c r="E65" s="16"/>
      <c r="F65" s="16"/>
      <c r="G65" s="17"/>
      <c r="H65" s="9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14"/>
      <c r="C66" s="15"/>
      <c r="D66" s="15"/>
      <c r="E66" s="16"/>
      <c r="F66" s="16"/>
      <c r="G66" s="17"/>
      <c r="H66" s="13"/>
      <c r="I66" s="2" t="s">
        <v>23</v>
      </c>
      <c r="J66" s="2" t="s">
        <v>14</v>
      </c>
      <c r="K66" s="2"/>
      <c r="L66" s="3"/>
    </row>
    <row r="67" spans="2:12" ht="45" x14ac:dyDescent="0.25">
      <c r="B67" s="14" t="s">
        <v>24</v>
      </c>
      <c r="C67" s="15">
        <f t="shared" si="8"/>
        <v>2050.1999999999998</v>
      </c>
      <c r="D67" s="15">
        <v>2050.1999999999998</v>
      </c>
      <c r="E67" s="16">
        <v>1</v>
      </c>
      <c r="F67" s="16">
        <v>121</v>
      </c>
      <c r="G67" s="4" t="s">
        <v>12</v>
      </c>
      <c r="H67" s="13" t="s">
        <v>37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14"/>
      <c r="C68" s="15"/>
      <c r="D68" s="15"/>
      <c r="E68" s="16"/>
      <c r="F68" s="16"/>
      <c r="G68" s="4" t="s">
        <v>16</v>
      </c>
      <c r="H68" s="9">
        <v>57313008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14"/>
      <c r="C69" s="15"/>
      <c r="D69" s="15"/>
      <c r="E69" s="16"/>
      <c r="F69" s="16"/>
      <c r="G69" s="17"/>
      <c r="H69" s="13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14"/>
      <c r="C70" s="15"/>
      <c r="D70" s="15"/>
      <c r="E70" s="16"/>
      <c r="F70" s="16"/>
      <c r="G70" s="17"/>
      <c r="H70" s="9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14"/>
      <c r="C71" s="15"/>
      <c r="D71" s="15"/>
      <c r="E71" s="16"/>
      <c r="F71" s="16"/>
      <c r="G71" s="17"/>
      <c r="H71" s="13"/>
      <c r="I71" s="2" t="s">
        <v>23</v>
      </c>
      <c r="J71" s="2" t="s">
        <v>14</v>
      </c>
      <c r="K71" s="2"/>
      <c r="L71" s="3"/>
    </row>
    <row r="72" spans="2:12" ht="30" x14ac:dyDescent="0.25">
      <c r="B72" s="14" t="s">
        <v>24</v>
      </c>
      <c r="C72" s="15">
        <f t="shared" si="8"/>
        <v>3400</v>
      </c>
      <c r="D72" s="15">
        <v>3400</v>
      </c>
      <c r="E72" s="16">
        <v>1</v>
      </c>
      <c r="F72" s="16">
        <v>113</v>
      </c>
      <c r="G72" s="4" t="s">
        <v>12</v>
      </c>
      <c r="H72" s="13" t="s">
        <v>38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14"/>
      <c r="C73" s="15"/>
      <c r="D73" s="15"/>
      <c r="E73" s="16"/>
      <c r="F73" s="16"/>
      <c r="G73" s="4" t="s">
        <v>16</v>
      </c>
      <c r="H73" s="9">
        <v>8539332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14"/>
      <c r="C74" s="15"/>
      <c r="D74" s="15"/>
      <c r="E74" s="16"/>
      <c r="F74" s="16"/>
      <c r="G74" s="17"/>
      <c r="H74" s="13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14"/>
      <c r="C75" s="15"/>
      <c r="D75" s="15"/>
      <c r="E75" s="16"/>
      <c r="F75" s="16"/>
      <c r="G75" s="17"/>
      <c r="H75" s="9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14"/>
      <c r="C76" s="15"/>
      <c r="D76" s="15"/>
      <c r="E76" s="16"/>
      <c r="F76" s="16"/>
      <c r="G76" s="17"/>
      <c r="H76" s="13"/>
      <c r="I76" s="2" t="s">
        <v>23</v>
      </c>
      <c r="J76" s="2" t="s">
        <v>14</v>
      </c>
      <c r="K76" s="2"/>
      <c r="L76" s="3"/>
    </row>
    <row r="77" spans="2:12" ht="30" x14ac:dyDescent="0.25">
      <c r="B77" s="14" t="s">
        <v>24</v>
      </c>
      <c r="C77" s="15">
        <f t="shared" ref="C77:C92" si="9">+D77*E77</f>
        <v>249</v>
      </c>
      <c r="D77" s="15">
        <v>249</v>
      </c>
      <c r="E77" s="16">
        <v>1</v>
      </c>
      <c r="F77" s="16">
        <v>113</v>
      </c>
      <c r="G77" s="4" t="s">
        <v>12</v>
      </c>
      <c r="H77" s="13" t="s">
        <v>39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14"/>
      <c r="C78" s="15"/>
      <c r="D78" s="15"/>
      <c r="E78" s="16"/>
      <c r="F78" s="16"/>
      <c r="G78" s="4" t="s">
        <v>16</v>
      </c>
      <c r="H78" s="9">
        <v>5498104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14"/>
      <c r="C79" s="15"/>
      <c r="D79" s="15"/>
      <c r="E79" s="16"/>
      <c r="F79" s="16"/>
      <c r="G79" s="17"/>
      <c r="H79" s="13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14"/>
      <c r="C80" s="15"/>
      <c r="D80" s="15"/>
      <c r="E80" s="16"/>
      <c r="F80" s="16"/>
      <c r="G80" s="17"/>
      <c r="H80" s="9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14"/>
      <c r="C81" s="15"/>
      <c r="D81" s="15"/>
      <c r="E81" s="16"/>
      <c r="F81" s="16"/>
      <c r="G81" s="17"/>
      <c r="H81" s="13"/>
      <c r="I81" s="2" t="s">
        <v>23</v>
      </c>
      <c r="J81" s="2" t="s">
        <v>14</v>
      </c>
      <c r="K81" s="2"/>
      <c r="L81" s="3"/>
    </row>
    <row r="82" spans="2:12" ht="30" x14ac:dyDescent="0.25">
      <c r="B82" s="14" t="s">
        <v>24</v>
      </c>
      <c r="C82" s="15">
        <f t="shared" si="9"/>
        <v>12000</v>
      </c>
      <c r="D82" s="15">
        <v>12000</v>
      </c>
      <c r="E82" s="16">
        <v>1</v>
      </c>
      <c r="F82" s="16">
        <v>153</v>
      </c>
      <c r="G82" s="4" t="s">
        <v>12</v>
      </c>
      <c r="H82" s="13" t="s">
        <v>40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14"/>
      <c r="C83" s="15"/>
      <c r="D83" s="15"/>
      <c r="E83" s="16"/>
      <c r="F83" s="16"/>
      <c r="G83" s="4" t="s">
        <v>16</v>
      </c>
      <c r="H83" s="9">
        <v>4925343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14"/>
      <c r="C84" s="15"/>
      <c r="D84" s="15"/>
      <c r="E84" s="16"/>
      <c r="F84" s="16"/>
      <c r="G84" s="17"/>
      <c r="H84" s="13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14"/>
      <c r="C85" s="15"/>
      <c r="D85" s="15"/>
      <c r="E85" s="16"/>
      <c r="F85" s="16"/>
      <c r="G85" s="17"/>
      <c r="H85" s="9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14"/>
      <c r="C86" s="15"/>
      <c r="D86" s="15"/>
      <c r="E86" s="16"/>
      <c r="F86" s="16"/>
      <c r="G86" s="17"/>
      <c r="H86" s="13"/>
      <c r="I86" s="2" t="s">
        <v>23</v>
      </c>
      <c r="J86" s="2" t="s">
        <v>14</v>
      </c>
      <c r="K86" s="2"/>
      <c r="L86" s="3"/>
    </row>
    <row r="87" spans="2:12" ht="30" x14ac:dyDescent="0.25">
      <c r="B87" s="14" t="s">
        <v>24</v>
      </c>
      <c r="C87" s="15">
        <f t="shared" si="9"/>
        <v>850</v>
      </c>
      <c r="D87" s="15">
        <v>850</v>
      </c>
      <c r="E87" s="16">
        <v>1</v>
      </c>
      <c r="F87" s="16">
        <v>122</v>
      </c>
      <c r="G87" s="4" t="s">
        <v>12</v>
      </c>
      <c r="H87" s="13" t="s">
        <v>41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14"/>
      <c r="C88" s="15"/>
      <c r="D88" s="15"/>
      <c r="E88" s="16"/>
      <c r="F88" s="16"/>
      <c r="G88" s="4" t="s">
        <v>16</v>
      </c>
      <c r="H88" s="9">
        <v>5705886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14"/>
      <c r="C89" s="15"/>
      <c r="D89" s="15"/>
      <c r="E89" s="16"/>
      <c r="F89" s="16"/>
      <c r="G89" s="17"/>
      <c r="H89" s="13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14"/>
      <c r="C90" s="15"/>
      <c r="D90" s="15"/>
      <c r="E90" s="16"/>
      <c r="F90" s="16"/>
      <c r="G90" s="17"/>
      <c r="H90" s="9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14"/>
      <c r="C91" s="15"/>
      <c r="D91" s="15"/>
      <c r="E91" s="16"/>
      <c r="F91" s="16"/>
      <c r="G91" s="17"/>
      <c r="H91" s="13"/>
      <c r="I91" s="2" t="s">
        <v>23</v>
      </c>
      <c r="J91" s="2" t="s">
        <v>14</v>
      </c>
      <c r="K91" s="2"/>
      <c r="L91" s="3"/>
    </row>
    <row r="92" spans="2:12" ht="30" x14ac:dyDescent="0.25">
      <c r="B92" s="14" t="s">
        <v>24</v>
      </c>
      <c r="C92" s="15">
        <f t="shared" si="9"/>
        <v>12273.74</v>
      </c>
      <c r="D92" s="15">
        <v>12273.74</v>
      </c>
      <c r="E92" s="16">
        <v>1</v>
      </c>
      <c r="F92" s="16">
        <v>141</v>
      </c>
      <c r="G92" s="4" t="s">
        <v>12</v>
      </c>
      <c r="H92" s="13" t="s">
        <v>28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14"/>
      <c r="C93" s="15"/>
      <c r="D93" s="15"/>
      <c r="E93" s="16"/>
      <c r="F93" s="16"/>
      <c r="G93" s="4" t="s">
        <v>16</v>
      </c>
      <c r="H93" s="9">
        <v>16900979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14"/>
      <c r="C94" s="15"/>
      <c r="D94" s="15"/>
      <c r="E94" s="16"/>
      <c r="F94" s="16"/>
      <c r="G94" s="17"/>
      <c r="H94" s="13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14"/>
      <c r="C95" s="15"/>
      <c r="D95" s="15"/>
      <c r="E95" s="16"/>
      <c r="F95" s="16"/>
      <c r="G95" s="17"/>
      <c r="H95" s="9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14"/>
      <c r="C96" s="15"/>
      <c r="D96" s="15"/>
      <c r="E96" s="16"/>
      <c r="F96" s="16"/>
      <c r="G96" s="17"/>
      <c r="H96" s="13"/>
      <c r="I96" s="2" t="s">
        <v>23</v>
      </c>
      <c r="J96" s="2" t="s">
        <v>14</v>
      </c>
      <c r="K96" s="2"/>
      <c r="L96" s="3"/>
    </row>
  </sheetData>
  <mergeCells count="114">
    <mergeCell ref="G44:G46"/>
    <mergeCell ref="B47:B51"/>
    <mergeCell ref="C47:C51"/>
    <mergeCell ref="D47:D51"/>
    <mergeCell ref="E47:E51"/>
    <mergeCell ref="F47:F51"/>
    <mergeCell ref="G49:G51"/>
    <mergeCell ref="B42:B46"/>
    <mergeCell ref="C42:C46"/>
    <mergeCell ref="D42:D46"/>
    <mergeCell ref="E42:E46"/>
    <mergeCell ref="F42:F46"/>
    <mergeCell ref="B32:B36"/>
    <mergeCell ref="C32:C36"/>
    <mergeCell ref="D32:D36"/>
    <mergeCell ref="E32:E36"/>
    <mergeCell ref="F32:F36"/>
    <mergeCell ref="G34:G36"/>
    <mergeCell ref="B37:B41"/>
    <mergeCell ref="C37:C41"/>
    <mergeCell ref="D37:D41"/>
    <mergeCell ref="E37:E41"/>
    <mergeCell ref="F37:F41"/>
    <mergeCell ref="G39:G41"/>
    <mergeCell ref="G54:G56"/>
    <mergeCell ref="B17:B21"/>
    <mergeCell ref="C17:C21"/>
    <mergeCell ref="D17:D21"/>
    <mergeCell ref="E17:E21"/>
    <mergeCell ref="F17:F21"/>
    <mergeCell ref="G19:G21"/>
    <mergeCell ref="B22:B26"/>
    <mergeCell ref="C22:C26"/>
    <mergeCell ref="D22:D26"/>
    <mergeCell ref="E22:E26"/>
    <mergeCell ref="F22:F26"/>
    <mergeCell ref="G24:G26"/>
    <mergeCell ref="B27:B31"/>
    <mergeCell ref="C27:C31"/>
    <mergeCell ref="D27:D31"/>
    <mergeCell ref="B52:B56"/>
    <mergeCell ref="C52:C56"/>
    <mergeCell ref="D52:D56"/>
    <mergeCell ref="E52:E56"/>
    <mergeCell ref="F52:F56"/>
    <mergeCell ref="E27:E31"/>
    <mergeCell ref="F27:F31"/>
    <mergeCell ref="G29:G31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B57:B61"/>
    <mergeCell ref="C57:C61"/>
    <mergeCell ref="D57:D61"/>
    <mergeCell ref="E57:E61"/>
    <mergeCell ref="F57:F61"/>
    <mergeCell ref="G59:G61"/>
    <mergeCell ref="B62:B66"/>
    <mergeCell ref="C62:C66"/>
    <mergeCell ref="D62:D66"/>
    <mergeCell ref="E62:E66"/>
    <mergeCell ref="F62:F66"/>
    <mergeCell ref="G64:G66"/>
    <mergeCell ref="B67:B71"/>
    <mergeCell ref="C67:C71"/>
    <mergeCell ref="D67:D71"/>
    <mergeCell ref="E67:E71"/>
    <mergeCell ref="F67:F71"/>
    <mergeCell ref="G69:G71"/>
    <mergeCell ref="B72:B76"/>
    <mergeCell ref="C72:C76"/>
    <mergeCell ref="D72:D76"/>
    <mergeCell ref="E72:E76"/>
    <mergeCell ref="F72:F76"/>
    <mergeCell ref="G74:G76"/>
    <mergeCell ref="B87:B91"/>
    <mergeCell ref="C87:C91"/>
    <mergeCell ref="D87:D91"/>
    <mergeCell ref="E87:E91"/>
    <mergeCell ref="F87:F91"/>
    <mergeCell ref="G89:G91"/>
    <mergeCell ref="B77:B81"/>
    <mergeCell ref="C77:C81"/>
    <mergeCell ref="D77:D81"/>
    <mergeCell ref="E77:E81"/>
    <mergeCell ref="F77:F81"/>
    <mergeCell ref="G79:G81"/>
    <mergeCell ref="B82:B86"/>
    <mergeCell ref="C82:C86"/>
    <mergeCell ref="D82:D86"/>
    <mergeCell ref="E82:E86"/>
    <mergeCell ref="F82:F86"/>
    <mergeCell ref="G84:G86"/>
    <mergeCell ref="B92:B96"/>
    <mergeCell ref="C92:C96"/>
    <mergeCell ref="D92:D96"/>
    <mergeCell ref="E92:E96"/>
    <mergeCell ref="F92:F96"/>
    <mergeCell ref="G94:G96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2024-03-07T15:52:53Z</cp:lastPrinted>
  <dcterms:created xsi:type="dcterms:W3CDTF">2022-03-03T17:53:30Z</dcterms:created>
  <dcterms:modified xsi:type="dcterms:W3CDTF">2024-04-09T22:18:44Z</dcterms:modified>
</cp:coreProperties>
</file>