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medelman\Desktop\BARUO USB ADQUISICIONES\IPO\INFORMACION PUBLICA 2024\ABRIL\"/>
    </mc:Choice>
  </mc:AlternateContent>
  <xr:revisionPtr revIDLastSave="0" documentId="13_ncr:1_{49168692-B05C-49AA-A18D-12D0C6688DE1}"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5" i="2" l="1"/>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<sst xmlns="http://schemas.openxmlformats.org/spreadsheetml/2006/main" count="245" uniqueCount="186">
  <si>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</si>
  <si>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</si>
  <si>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</si>
  <si>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</si>
  <si>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</si>
  <si>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</si>
  <si>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</si>
  <si>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</si>
  <si>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</si>
  <si>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</si>
  <si>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</si>
  <si>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CANELLA, S.A.</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</si>
  <si>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</si>
  <si>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</si>
  <si>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INNOVA OUTSOURCING, S.A.</t>
  </si>
  <si>
    <t xml:space="preserve">	TELECOMUNICACIONES DE GUATEMALA, S.A.</t>
  </si>
  <si>
    <t>NAVEGA.COM S.A.</t>
  </si>
  <si>
    <t xml:space="preserve">COMUNICACIONES CELULARES S.A. </t>
  </si>
  <si>
    <t>EMPRESA ELECTRICA DE GUATEMALA SOCIEDAD ANONIMA</t>
  </si>
  <si>
    <t xml:space="preserve">	MANCILLA RODRIGUEZ OTTO RAMIRO</t>
  </si>
  <si>
    <r>
      <t xml:space="preserve">DIRECTOR: </t>
    </r>
    <r>
      <rPr>
        <sz val="12"/>
        <color theme="1"/>
        <rFont val="Calibri"/>
        <family val="2"/>
        <scheme val="minor"/>
      </rPr>
      <t>Lic. Diego José Montenegro López</t>
    </r>
  </si>
  <si>
    <t>CANELLA SOCIEDAD ANONIMA</t>
  </si>
  <si>
    <t xml:space="preserve">	COMUNICACIONES METROPOLITANAS CABLECOLOR SOCIEDAD ANÓNIMA</t>
  </si>
  <si>
    <t>FERERES SOCIEDAD ANONIMA</t>
  </si>
  <si>
    <t xml:space="preserve">	DATUM SOCIEDAD ANONIMA</t>
  </si>
  <si>
    <t xml:space="preserve">	GIBOR SOCIEDAD ANONIMA</t>
  </si>
  <si>
    <t xml:space="preserve">	INDUSTRIAS Y SERVICIOS MULTIPLES DE GUATEMALA, SOCIEDAD ANONIMA</t>
  </si>
  <si>
    <t xml:space="preserve">	GSI GUATEMALA, SOCIEDAD ANONIMA</t>
  </si>
  <si>
    <t>EMPRESA MUNICIPAL DE AGUA DE LA CIUDAD DE GUATEMALA</t>
  </si>
  <si>
    <t xml:space="preserve">	V.I.P. SECURITY SOCIEDAD ANONIMA</t>
  </si>
  <si>
    <t xml:space="preserve">	GRUPO CG DE SERVICIOS - SOCIEDAD ANÓNIMA</t>
  </si>
  <si>
    <t xml:space="preserve">	PER BACHES LIGIA LUCIA</t>
  </si>
  <si>
    <t xml:space="preserve">	BAMACA GONZALEZ LUIS FELIPE</t>
  </si>
  <si>
    <t xml:space="preserve">	DISTRIBUIDORA JALAPEÑA SOCIEDAD ANONIMA</t>
  </si>
  <si>
    <t xml:space="preserve">	TECNOLOGIA EN TELECOMUNICACIONES ABIERTAS SOCIEDAD ANONIMA</t>
  </si>
  <si>
    <t xml:space="preserve">	LOCALIZA MONITORING SERVICES SOCIEDAD ANONIMA</t>
  </si>
  <si>
    <t xml:space="preserve">	SISTEMAS DE SANITIZACION Y FRAGANCIAS AVANZADOS SOCIEDAD ANONIMA</t>
  </si>
  <si>
    <t>GRUPO CG DE SERVICIOS - SOCIEDAD ANÓNIMA</t>
  </si>
  <si>
    <t xml:space="preserve">	NÁJERA BOLAÑOS JORGE MARIO</t>
  </si>
  <si>
    <t xml:space="preserve">	DELIVERY EXPRESS, SOCIEDAD ANONIMA</t>
  </si>
  <si>
    <t>INVERSIONES PEÑA VIEJA SOCIEDAD ANONIMA</t>
  </si>
  <si>
    <t xml:space="preserve">	FERERES SOCIEDAD ANONIMA</t>
  </si>
  <si>
    <t xml:space="preserve">21/03/2024	</t>
  </si>
  <si>
    <t xml:space="preserve">19/03/2024	</t>
  </si>
  <si>
    <t xml:space="preserve">	GAITAN JAYES LUIS ENRIQUE</t>
  </si>
  <si>
    <t xml:space="preserve">	CAMARA DE COMERCIO DE GUATEMALA</t>
  </si>
  <si>
    <t xml:space="preserve">	LEON PINEDA EDWIN ALBERTO</t>
  </si>
  <si>
    <t>6443985-2</t>
  </si>
  <si>
    <t>2440899-9</t>
  </si>
  <si>
    <t xml:space="preserve">	3306224</t>
  </si>
  <si>
    <t>6917080-0</t>
  </si>
  <si>
    <t xml:space="preserve">	104054662</t>
  </si>
  <si>
    <t xml:space="preserve">	110521145</t>
  </si>
  <si>
    <t>8151078-0</t>
  </si>
  <si>
    <t xml:space="preserve">	90538722</t>
  </si>
  <si>
    <t xml:space="preserve">	351598</t>
  </si>
  <si>
    <t xml:space="preserve">	96683503</t>
  </si>
  <si>
    <t>992929-0</t>
  </si>
  <si>
    <t>11052114-5</t>
  </si>
  <si>
    <t>32561-9</t>
  </si>
  <si>
    <t xml:space="preserve">	28187903</t>
  </si>
  <si>
    <t xml:space="preserve">	9657282</t>
  </si>
  <si>
    <t xml:space="preserve">	36599239</t>
  </si>
  <si>
    <t xml:space="preserve">	5187400</t>
  </si>
  <si>
    <t>549810-4</t>
  </si>
  <si>
    <t>32644-5</t>
  </si>
  <si>
    <t>988167-0</t>
  </si>
  <si>
    <t>330651-8</t>
  </si>
  <si>
    <t xml:space="preserve">	3014312</t>
  </si>
  <si>
    <t>7733669-0</t>
  </si>
  <si>
    <t xml:space="preserve">	12769657</t>
  </si>
  <si>
    <t xml:space="preserve">	68084226</t>
  </si>
  <si>
    <r>
      <t xml:space="preserve">CORRESPONDE AL MES DE: </t>
    </r>
    <r>
      <rPr>
        <sz val="12"/>
        <color theme="1"/>
        <rFont val="Calibri"/>
        <family val="2"/>
        <scheme val="minor"/>
      </rPr>
      <t>ABRIL</t>
    </r>
  </si>
  <si>
    <r>
      <t xml:space="preserve">FECHA DE ACTUALIZACIÓN: </t>
    </r>
    <r>
      <rPr>
        <sz val="12"/>
        <color theme="1"/>
        <rFont val="Calibri"/>
        <family val="2"/>
        <scheme val="minor"/>
      </rPr>
      <t>30/04/2024</t>
    </r>
  </si>
  <si>
    <t xml:space="preserve">23/04/2024	</t>
  </si>
  <si>
    <t xml:space="preserve">03/04/2024	</t>
  </si>
  <si>
    <t xml:space="preserve">01/04/2024	</t>
  </si>
  <si>
    <t xml:space="preserve">02/04/2024	</t>
  </si>
  <si>
    <t xml:space="preserve">08/04/2024	</t>
  </si>
  <si>
    <t xml:space="preserve">15/04/2024	</t>
  </si>
  <si>
    <t xml:space="preserve">22/04/2024	</t>
  </si>
  <si>
    <t xml:space="preserve">04/04/2024	</t>
  </si>
  <si>
    <t xml:space="preserve">10/04/2024	</t>
  </si>
  <si>
    <t xml:space="preserve">12/04/2024	</t>
  </si>
  <si>
    <t xml:space="preserve">25/04/2024	</t>
  </si>
  <si>
    <t xml:space="preserve">24/04/2024	</t>
  </si>
  <si>
    <t xml:space="preserve">09/04/2024	</t>
  </si>
  <si>
    <t xml:space="preserve">30/04/2024	</t>
  </si>
  <si>
    <t xml:space="preserve">05/04/2024	</t>
  </si>
  <si>
    <t xml:space="preserve">11/04/2024	</t>
  </si>
  <si>
    <t xml:space="preserve">17/04/2024	</t>
  </si>
  <si>
    <t xml:space="preserve">18/04/2024	</t>
  </si>
  <si>
    <t xml:space="preserve">Pago por Adquisición de Servicio de Enlace de Datos de Punto a Punto de veinticinco (25) MBPS de ancho de banda, con alta disponibilidad para la bodega del área de archivo del Registro Mercantil General de la República, correspondiente al mes de marzo 2024 </t>
  </si>
  <si>
    <t>Pago por Adquisición de Servicio de Enlace de Datos de Punto a Punto de veinticinco (25) MBPS de ancho de banda, con alta disponibilidad para la sede Géminis 10 del Registro Mercantil General de la República, correspondiente al mes de marzo 2024</t>
  </si>
  <si>
    <t>Pago de servicio de enlace dedicado Prestado al Registro Mercantil para validar los números de boletas emitidas 63-A1 electrónica, correspondiente al periodo del 01 al 31 de marzo de 2024</t>
  </si>
  <si>
    <t>Pago por Compra de 90 Garrafones de agua pura. Para uso y consumo de trabajadores del Registro Mercantil General de la República.</t>
  </si>
  <si>
    <t>Pago por compra de 49 Garrafones de agua pura. Para uso y consumo de trabajadores del Registro Mercantil General de la República.</t>
  </si>
  <si>
    <t>Pago por compra de 62 Garrafones de agua pura. Para uso y consumo de trabajadores del Registro Mercantil General de la República.</t>
  </si>
  <si>
    <t>Pago por compra de 60 Garrafones de agua pura. Para uso y consumo de trabajadores del Registro Mercantil General de la República.</t>
  </si>
  <si>
    <t xml:space="preserve">Pago por servicio de correspondencia en envió y recepción de documentos del Registro Mercantil General de la República hacia delegaciones departamentales y viceversa, correspondiente al mes de marzo de 2024. </t>
  </si>
  <si>
    <t xml:space="preserve">Pago de servicio de Fumigación para el Edificio central zona 4 del Registro Mercantil General de la República. Correspondiente al mes  marzo de 2024. </t>
  </si>
  <si>
    <t xml:space="preserve">Pago de servicio de posicionamiento global (GPS) para los vehículos a cargo del Registro Mercantil General de la República. Correspondiente al mes de marzo de 2024. </t>
  </si>
  <si>
    <t xml:space="preserve">Pago por adquisición de 200 licencias de Antivirus, para el Registro Mercantil General de la República. </t>
  </si>
  <si>
    <t xml:space="preserve">Pago por servicio de mantenimiento y tratamiento de jardines del edificio del Registro Mercantil General de la República, correspondiente al mes de marzo 2024. </t>
  </si>
  <si>
    <t>PAGO POR SERVICIO DE ENLACE DE INTERNET DE DOSCIENTOS (200) MBPS, DE BANDA ANCHA, CON ALTA DISPONIBILIDAD PARA LA SEDE DE QUETZALTENANGO DEL REGISTRO MERCANTIL GENERAL DE LA REPÚBLICA, CORRESPONDIENTE AL MES DE MARZO 2024,</t>
  </si>
  <si>
    <t>Pago por adquisición de insumos de limpieza para stock del almacén del Registro Mercantil General de la República.</t>
  </si>
  <si>
    <t>Pago por adquisición de insumos de librería para stock del almacén del Registro Mercantil General de la República.</t>
  </si>
  <si>
    <t xml:space="preserve">PAGO POR ADQUISICIÓN DE SELLOS AUTOMÁTICOS PARA USO EN EL ÁREA FINANCIERA  DEL REGISTRO MERCANTIL GENERAL DE LA REPÚBLICA. </t>
  </si>
  <si>
    <t>PAGO POR DQUISICIÓN DE UTENSILIOS DE LIMPIEZA PARA STOCK DEL ALMACEN DEL REGISTRO MERCANTIL GENERAL DE LA REPÚBLICA.</t>
  </si>
  <si>
    <t>Pago por certificado digital de firma electrónica avanzada para uso de Alvaro Roberto Ibarra Garcia, jefe de la Sección de Sociedades Nuevas del Registro Mercantil General de la República</t>
  </si>
  <si>
    <t>Pago por Adquisición de artículos de librería para stock propicio en almacén del Registro Mercantil General de la República,</t>
  </si>
  <si>
    <t xml:space="preserve">PAGO POR ADQUISICIÓN DE PRODUCTOS DE ARTES GRÁFICAS PARA STOCK DE ALMACÉN DEL REGISTRO MERCANTIL GENERAL DE LA REPÚBLICA. </t>
  </si>
  <si>
    <t xml:space="preserve">Pago por servicio de mantenimiento y reparación de cinco escáneres para la Sección de Archivo General y Escaneo del Registro Mercantil General de la República. </t>
  </si>
  <si>
    <t xml:space="preserve">Pago por Impresión de 5000 formularios de solicitud de compra y/o pago de bienes y servicios, para uso del área de Adquisiciones y contrataciones del Registro Mercantil General de la República. Numeración del 7,501 al 12,500. </t>
  </si>
  <si>
    <t>Pago por impresión de 400 Hojas móviles de libro de actas de la delegación de Recursos Humanos del Registro Mercantil General de la República. Numeradas del 401 al 800.</t>
  </si>
  <si>
    <t>Pago por adquisición y servicio de instalación de 02 equipos de aires acondicionados para área Administrativa y área Financiera del edificio del Registro Mercantil General de la República. Ubicado en la 7ma. Avenida 7-61 zona 4, ciudad de Guatemala,</t>
  </si>
  <si>
    <t xml:space="preserve">Pago por  servicio de enlace de internet de 400 mbps de ancho de banda simétrico load balance, para el Registro Mercantil General de la República. correspondiente al mes de marzo 2024, </t>
  </si>
  <si>
    <t xml:space="preserve">Pago por servicio de aromatización de ambientes para el Registro Mercantil General de la República. Correspondiente al mes de marzo de 2024. </t>
  </si>
  <si>
    <t>Pago por servicio De Seguridad Y Vigilancia Para Sede Del Registro Mercantil Del Ministerio De Economía Ubicada En Quetzaltenango. Un agente de turno 12x12. Correspondiente al mes de marzo de 2024.</t>
  </si>
  <si>
    <t>Pago de adquisición de conectividad vía APN privada para sedes del Registro Mercantil General de la República. Correspondiente al mes de marzo 2024,</t>
  </si>
  <si>
    <t>Pago por servicios varios como limpieza, mantenimiento entre otros para sede del Registro Mercantil del Ministerio de Economía ubicada en 7ma. Calle 29-25 zona 3, Quetzaltenango, Quetzaltenango. Según NOG 20933444. Correspondiente al mes de marzo 2024. SC 6729</t>
  </si>
  <si>
    <t xml:space="preserve">PAGO POR ADQUISICIÓN DEL SERVICIO DE TELEFONÍA CELULAR PARA LAS DELEGACIONES DEPARTAMENTALES DEL REGISTRO MERCANTIL GENERAL DE LA REPÚBLICA. </t>
  </si>
  <si>
    <t>Pago por servicio de arrendamiento de 8 fotocopiadoras multifuncionales para el Registro Mercantil General de la República, correspondiente al período del 02 de marzo al 01 de abril de 2024.</t>
  </si>
  <si>
    <t>PAGO POR SERVICIO DE ASISTENCIA EN CONFIGURACIÓN, RECONFIGURACIÓN Y/O IMPLEMENTACIÓN DE EQUIPOS DE TELECOMUNICACIONES PARA EL REGISTRO MERCANTIL GENERAL DE LA REPÚBLICA, CORRESPONDIENTE AL PERIODO DEL 02 DE MARZO AL 01 DE ABRIL 2024,</t>
  </si>
  <si>
    <t>PAGO POR ADQUISICIÓN DE SERVICIO DE TELEFONÍA CELULAR PARA JEFATURAS DEL REGISTRO MERCANTIL GENERAL DE LA REPÚBLICA, CORRESPONDIENTE AL MES DE MARZO 2024</t>
  </si>
  <si>
    <t>Pago de servicio de  enlace de internet secundario (Enlace de Datos  de 200 Mbps) para el  Registro Mercantil General de la República. Según Acta  administrativa RM-DAC-11-2024. Correspondiente al mes de marzo de 2024.</t>
  </si>
  <si>
    <t xml:space="preserve">PAGO POR SERVICIO DE ARRENDAMIENTO DE 40 EQUIPOS DE IMPRESIÓN PARA EL REGISTRO MERCANTIL GENERAL DE LA REPÚBLICA, CORRESPONDIENTE AL MES DE MARZO 2024, </t>
  </si>
  <si>
    <t>Pago por servicio de mantenimiento de 28 equipos de aire acondicionado necesario para mantener en óptimas condiciones el funcionamiento de los mismos, los cuales se encuentran en las diferentes áreas del Registro Mercantil General de la República. Según NOG 21352429. Correspondiente al mes de abril 2024.</t>
  </si>
  <si>
    <t>Pago de servicio de arrendamiento de 11 equipos de escaneo para el Registro Mercantil General de la República. Correspondiente al periodo del 15 de marzo al 14 de abril de 2024.</t>
  </si>
  <si>
    <t>Pago por servicio de asistencia local para productos Oracle del centro de datos del Registro Mercantil General de la República, por el periodo del 02 de marzo al 01 de abril de 2024.</t>
  </si>
  <si>
    <t xml:space="preserve">Pago por Servicio de seguridad y vigilancia para oficinas y bodega auxiliar del Registro Mercantil General de la República para el período del 06 de marzo al 05 de abril 2024. </t>
  </si>
  <si>
    <t>Pago por adquisición de resmas de papel tamaño carta para stock de almacén del Registro Mercantil General de la República.</t>
  </si>
  <si>
    <t xml:space="preserve">PAGO POR SERVICIO DE CORREO INSTITUCIONAL EN LA NUBE, PARA EL REGISTRO MERCANTIL GENERAL DE LA REPÚBLICA, CORRESPONDIENTE AL PERIODO DEL 05 DE FEBRERO AL 04 DE MARZO 2024. </t>
  </si>
  <si>
    <t>Pago por servicio de Correo Institucional en la nube, para el Registro Mercantil General de la República, por el periodo del 05 de marzo al 04 de abril 2024.</t>
  </si>
  <si>
    <t>Pago por servicio de telefonía fija prestado al Registro Mercantil General de la República. Número: 2317 3400. Correspondiente al período del 03/03/2024 al 02/04/2024.</t>
  </si>
  <si>
    <t>Pago por servicio de Energía Eléctrica prestado a las oficinas del Registro Mercantil General de la República ubicado en 7ma Avenida 7-61 zona 4, Guatemala, Guatemala, correspondiente al periodo del 08/03/2024 al 08/04/2024.</t>
  </si>
  <si>
    <t>Pago de servicio de extracción de basura prestado a la sede central del  Registro Mercantil General de la República, correspondiente al mes de abril 2024.</t>
  </si>
  <si>
    <t>Pago por servicio de suministro de agua prestado al Registro Mercantil General de la República para uso del personal del edificio central. Correspondiente al periodo de febrero 2024 a marzo 2024.</t>
  </si>
  <si>
    <t>Pago por Servicio de Energía Eléctrica prestado al local 12 de zona 10 del Registro Mercantil General de la República ubicada en 12 calle 1-25 local 12 zona 10, Guatemala, Guatemala, correspondiente al periodo del 06/03/2024 al 05/04/2024</t>
  </si>
  <si>
    <t>Pago por Servicio de energía eléctrica prestado al local 318 de zona 10 del Registro Mercantil General de la República ubicada en 12 calle 1-25 local 318 torre norte zona 10, correspondiente al periodo del 06/03/2024 al 05/04/2024</t>
  </si>
  <si>
    <t>Pago por Servicio de Energía Eléctrica prestado al local 11 de zona 10 del Registro Mercantil General de la República ubicada en 12 calle 1-25 local 11 zona 10, Guatemala, Guatemala correspondiente al periodo del 06/03/2024 al 05/04/2024</t>
  </si>
  <si>
    <t xml:space="preserve">Pago por servicio de Energía Eléctrica prestado a la bodega auxiliar del Registro Mercantil General de la República ubicada en Calzada la Paz diagonal 29 00-55 Guatemala, zona 5, correspondiente al periodo del 18/03/2024 al 17/04/2024. </t>
  </si>
  <si>
    <t>Pago por Servicios de limpieza y mantenimiento para oficinas del Registro Mercantil General de la República. Correspondiente al mes de marzo de 2024.</t>
  </si>
  <si>
    <t>PAGO POR ARRENDAMIENTO DE BODEGA PARA RESGUARDO DE DOCUMENTOS DEL ARCHIVO GENERAL DEL REGISTRO MERCANTIL GENERAL DE LA REPÚBLICA, UBICADA EN DIAGONAL 29, 00-55 ZONA 5 CALZADA LA PAZ, SEGÚN CONTRATO ADMINISTRATIVO 1-2023, CORRESPONDIENTE AL PERIODO DEL 03 AL 31 DE MARZO 2024</t>
  </si>
  <si>
    <t>Pago por servicio de arrendamiento local No. 11, ubicado en 12 calle 1-25 zona 10 sótano 1, torre sur edificio géminis 10, para atención de usuarios del Registro Mercantil General de la República POR EL PERIODO COMPRENDIDO DEL 17/03/2024 AL 16/04/2024.</t>
  </si>
  <si>
    <t>Arrendamiento de Local No. 318, Ubicado en 12 Calle 1-25 Zona 10, Tercer Nivel Torre Norte, Edificio Geminis 10, para Atención de Usuarios del Registro Mercantil General de la República, Según Acta Administrativa Rm- Dac-68-2023.</t>
  </si>
  <si>
    <t>Aporte según Articulo 36 Literal C) del Pacto Colectivo de Condiciones de Trabajo del Ministerio de Economía, por el reintegro del 50% del Valor de los Anteojos Recetados a Rosa Azucena Ventura Tobar,</t>
  </si>
  <si>
    <t>Aporte según Articulo 36 Literal C) del Pacto Colectivo de Condiciones de Trabajo del Ministerio de Economía, por el reintegro del 50% del Valor de los Anteojos Recetados a Oliver Estuardo Tacatic Alfaro</t>
  </si>
  <si>
    <t>Aporte según Articulo 36 Literal C) del Pacto Colectivo de Condiciones de Trabajo del Ministerio de Economía, por el reintegro del 50% del Valor de los Anteojos Recetados a Javier Eduardo Santizo Raymundo</t>
  </si>
  <si>
    <t>Aporte según Articulo 36 Literal C) del Pacto Colectivo de Condiciones de Trabajo del Ministerio de Economía, por el reintegro del 50% del Valor de los Anteojos Recetados a Laura Magaly Rivera Valladares,</t>
  </si>
  <si>
    <t xml:space="preserve">Incentivo según Articulo 41 Literal b.1) del Pacto Colectivo de Condiciones de Trabajo del Ministerio de Economía, por graduación de estudios a nivel universitario en el grado Académico de Licenciatura, se otorgara un incentivo único de tres mil quetzales (Q. 3,000.00); lo cual se distribuye en un mil quinientos quetzales (Q. 1,500.00) para impresión de tesis y un mil quinientos quetzales (Q. 1,500.00) por la graduación, para la Licenciada Aura Victoria Medina Oajaca. </t>
  </si>
  <si>
    <t>Pago por Aporte según Articulo 36 Literal C) del Pacto Colectivo de Condiciones de Trabajo del Ministerio de Economía, por el reintegro del 50% del Valor de los Anteojos Recetados a Víctor Estuardo González Mazariegos, con Referencia de Factura Serie 111A6CDE  No. 2470592856.</t>
  </si>
  <si>
    <t>PAGO POR SERVICIO DE ARRENDAMIENTO LOCAL No.12, UBICADO EN 12 CALLE 1-25 ZONA 10 SÓTANO 1, TORRE SUR EDIFICIO GÉMINIS 10 PARA ANEXO DEL ÁREA OPERATIVA PARA ATENCIÓN DE USUARIOS DEL REGISTRO MERCANTIL GENERAL DE LA REPÚBLICA, CORRESPONDIENTE AL MES DE MARZO 2024</t>
  </si>
  <si>
    <t>Pago de vacaciones, de conformidad con el Acuerdo Ministerial No. 382-2023, por motivo de fallecimiento de Celeste María Zelada Larrazábal, trabajadora del Registro Mercantil del Ministerio de Economía, según dictamen DAJ-2023-0580, expediente numero 0424-2023 de la Oficina Nacional de Servicio Civil -ONSEC-; corresponde el pago a el señor Edwin Alberto León Pineda.</t>
  </si>
  <si>
    <t>Pago de vacaciones, de conformidad con el Acuerdo Ministerial No. 215-2024, por motivo de remoción de Junior Mazarigos García, ex trabajador del Registro Mercantil del Ministerio de Economía.</t>
  </si>
  <si>
    <t>Pago de indemnización, de conformidad con el Acuerdo Ministerial No. 215-2024, por motivo de remoción de Junior Mazarigos García, ex trabajador del Registro Mercantil del Ministerio de Economía, según articulo No. 15 INDEMNIZACIÓN POR TIEMPO DE SERVICIO del Pacto Colectivo de Condiciones de Trabajo, suscrito entre el Ministerio de Economía y el Sindicato de Trabajadores del Ministerio de Economía.</t>
  </si>
  <si>
    <t xml:space="preserve">	SEGA SOCIEDAD ANONIMA</t>
  </si>
  <si>
    <t xml:space="preserve">	ROJAS RIVERA VILMA VERONICA</t>
  </si>
  <si>
    <t xml:space="preserve">	PÉREZ LUX JUSTO RUFINO</t>
  </si>
  <si>
    <t xml:space="preserve">	SOMOCURCIO ARANGURI JORGE LUIS</t>
  </si>
  <si>
    <t xml:space="preserve">	PAPELES COMERCIALES SOCIEDAD ANONIMA</t>
  </si>
  <si>
    <t>GONZALEZ ESQUIVEL HECTOR RODRIGO</t>
  </si>
  <si>
    <t xml:space="preserve">	ARTE COLOR Y TEXTO SOCIEDAD ANONIMA</t>
  </si>
  <si>
    <t xml:space="preserve">	CHUM GAMARRO DE RIVERA SINDY ESTEIDY</t>
  </si>
  <si>
    <t xml:space="preserve">	COMNET SOCIEDAD ANONIMA</t>
  </si>
  <si>
    <t>INDUSTRIA DE PRODUCTOS Y SERVICIOS SOCIEDAD ANONIMA</t>
  </si>
  <si>
    <t xml:space="preserve">	TELECOMUNICACIONES DE GUATEMALA SOCIEDAD ANONIMA</t>
  </si>
  <si>
    <t xml:space="preserve">	VENTURA TOBAR ROSA AZUCENA</t>
  </si>
  <si>
    <t xml:space="preserve">	TACATIC ALFARO OLIVER ESTUARDO</t>
  </si>
  <si>
    <t xml:space="preserve">	SANTIZO RAYMUNDO JAVIER EDUARDO</t>
  </si>
  <si>
    <t>RIVERA VALLADARES LAURA MAGALY</t>
  </si>
  <si>
    <t xml:space="preserve">	MEDINA OAJACA AURA VICTORIA</t>
  </si>
  <si>
    <t>GONZALEZ MAZARIEGOS VICTOR ESTUARDO</t>
  </si>
  <si>
    <t xml:space="preserve">	MAZARIEGOS GARCÍA JUNIOR</t>
  </si>
  <si>
    <t xml:space="preserve">	5941679</t>
  </si>
  <si>
    <t xml:space="preserve">	40355128</t>
  </si>
  <si>
    <t xml:space="preserve">40355128	</t>
  </si>
  <si>
    <t xml:space="preserve">	25631918</t>
  </si>
  <si>
    <t xml:space="preserve">	5353823</t>
  </si>
  <si>
    <t xml:space="preserve">	12772801</t>
  </si>
  <si>
    <t xml:space="preserve">	5937094</t>
  </si>
  <si>
    <t xml:space="preserve">	96787112</t>
  </si>
  <si>
    <t xml:space="preserve">	40188159</t>
  </si>
  <si>
    <t>806184K</t>
  </si>
  <si>
    <t xml:space="preserve">	9516859</t>
  </si>
  <si>
    <t xml:space="preserve">	54170656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</si>
</sst>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2"/>
  <sheetViews>
    <sheetView tabSelected="1" view="pageBreakPreview" topLeftCell="A43" zoomScale="40" zoomScaleNormal="85" zoomScaleSheetLayoutView="40" workbookViewId="0">
      <selection activeCell="H75" sqref="H75"/>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2.7109375" customWidth="1"/>
  </cols>
  <sheetData>
    <row r="1" spans="1:7" ht="15.75" x14ac:dyDescent="0.25">
      <c r="A1" s="19" t="s">
        <v>8</v>
      </c>
      <c r="B1" s="19"/>
      <c r="C1" s="19"/>
      <c r="D1" s="19"/>
      <c r="E1" s="19"/>
      <c r="F1" s="19"/>
      <c r="G1" s="19"/>
    </row>
    <row r="2" spans="1:7" ht="15.75" x14ac:dyDescent="0.25">
      <c r="A2" s="19" t="s">
        <v>13</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20</v>
      </c>
      <c r="B5" s="19"/>
      <c r="C5" s="19"/>
      <c r="D5" s="19"/>
      <c r="E5" s="19"/>
      <c r="F5" s="19"/>
      <c r="G5" s="19"/>
    </row>
    <row r="6" spans="1:7" ht="15.75" x14ac:dyDescent="0.25">
      <c r="A6" s="19" t="s">
        <v>12</v>
      </c>
      <c r="B6" s="19"/>
      <c r="C6" s="19"/>
      <c r="D6" s="19"/>
      <c r="E6" s="19"/>
      <c r="F6" s="19"/>
      <c r="G6" s="19"/>
    </row>
    <row r="7" spans="1:7" ht="15.75" x14ac:dyDescent="0.25">
      <c r="A7" s="19" t="s">
        <v>73</v>
      </c>
      <c r="B7" s="19"/>
      <c r="C7" s="19"/>
      <c r="D7" s="19"/>
      <c r="E7" s="19"/>
      <c r="F7" s="19"/>
      <c r="G7" s="19"/>
    </row>
    <row r="8" spans="1:7" ht="15.75" x14ac:dyDescent="0.25">
      <c r="A8" s="19" t="s">
        <v>72</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105" x14ac:dyDescent="0.25">
      <c r="A12" s="16" t="s">
        <v>74</v>
      </c>
      <c r="B12" s="13" t="s">
        <v>92</v>
      </c>
      <c r="C12" s="9">
        <v>1</v>
      </c>
      <c r="D12" s="15">
        <v>1950</v>
      </c>
      <c r="E12" s="18">
        <f>+D12*C12</f>
        <v>1950</v>
      </c>
      <c r="F12" s="8" t="s">
        <v>14</v>
      </c>
      <c r="G12" s="17" t="s">
        <v>47</v>
      </c>
    </row>
    <row r="13" spans="1:7" ht="90" x14ac:dyDescent="0.25">
      <c r="A13" s="16" t="s">
        <v>75</v>
      </c>
      <c r="B13" s="13" t="s">
        <v>93</v>
      </c>
      <c r="C13" s="9">
        <v>1</v>
      </c>
      <c r="D13" s="15">
        <v>1950</v>
      </c>
      <c r="E13" s="18">
        <f t="shared" ref="E13:E75" si="0">+D13*C13</f>
        <v>1950</v>
      </c>
      <c r="F13" s="8" t="s">
        <v>14</v>
      </c>
      <c r="G13" s="17" t="s">
        <v>47</v>
      </c>
    </row>
    <row r="14" spans="1:7" ht="75" x14ac:dyDescent="0.25">
      <c r="A14" s="16" t="s">
        <v>76</v>
      </c>
      <c r="B14" s="13" t="s">
        <v>94</v>
      </c>
      <c r="C14" s="9">
        <v>1</v>
      </c>
      <c r="D14" s="15">
        <v>2365.44</v>
      </c>
      <c r="E14" s="18">
        <f t="shared" si="0"/>
        <v>2365.44</v>
      </c>
      <c r="F14" s="8" t="s">
        <v>16</v>
      </c>
      <c r="G14" s="17" t="s">
        <v>48</v>
      </c>
    </row>
    <row r="15" spans="1:7" ht="60" x14ac:dyDescent="0.25">
      <c r="A15" s="16" t="s">
        <v>77</v>
      </c>
      <c r="B15" s="13" t="s">
        <v>95</v>
      </c>
      <c r="C15" s="9">
        <v>90</v>
      </c>
      <c r="D15" s="15">
        <v>15</v>
      </c>
      <c r="E15" s="18">
        <f t="shared" si="0"/>
        <v>1350</v>
      </c>
      <c r="F15" s="8" t="s">
        <v>33</v>
      </c>
      <c r="G15" s="17" t="s">
        <v>49</v>
      </c>
    </row>
    <row r="16" spans="1:7" ht="60" x14ac:dyDescent="0.25">
      <c r="A16" s="16" t="s">
        <v>78</v>
      </c>
      <c r="B16" s="13" t="s">
        <v>96</v>
      </c>
      <c r="C16" s="9">
        <v>49</v>
      </c>
      <c r="D16" s="15">
        <v>15</v>
      </c>
      <c r="E16" s="18">
        <f t="shared" si="0"/>
        <v>735</v>
      </c>
      <c r="F16" s="8" t="s">
        <v>33</v>
      </c>
      <c r="G16" s="17" t="s">
        <v>49</v>
      </c>
    </row>
    <row r="17" spans="1:7" ht="60" x14ac:dyDescent="0.25">
      <c r="A17" s="16" t="s">
        <v>79</v>
      </c>
      <c r="B17" s="13" t="s">
        <v>97</v>
      </c>
      <c r="C17" s="9">
        <v>62</v>
      </c>
      <c r="D17" s="15">
        <v>15</v>
      </c>
      <c r="E17" s="18">
        <f t="shared" si="0"/>
        <v>930</v>
      </c>
      <c r="F17" s="8" t="s">
        <v>33</v>
      </c>
      <c r="G17" s="17" t="s">
        <v>49</v>
      </c>
    </row>
    <row r="18" spans="1:7" ht="60" x14ac:dyDescent="0.25">
      <c r="A18" s="16" t="s">
        <v>80</v>
      </c>
      <c r="B18" s="13" t="s">
        <v>98</v>
      </c>
      <c r="C18" s="9">
        <v>60</v>
      </c>
      <c r="D18" s="15">
        <v>15</v>
      </c>
      <c r="E18" s="18">
        <f t="shared" si="0"/>
        <v>900</v>
      </c>
      <c r="F18" s="8" t="s">
        <v>33</v>
      </c>
      <c r="G18" s="17" t="s">
        <v>49</v>
      </c>
    </row>
    <row r="19" spans="1:7" ht="90" x14ac:dyDescent="0.25">
      <c r="A19" s="16" t="s">
        <v>81</v>
      </c>
      <c r="B19" s="13" t="s">
        <v>99</v>
      </c>
      <c r="C19" s="9">
        <v>1</v>
      </c>
      <c r="D19" s="15">
        <v>1555.2</v>
      </c>
      <c r="E19" s="18">
        <f t="shared" si="0"/>
        <v>1555.2</v>
      </c>
      <c r="F19" s="8" t="s">
        <v>39</v>
      </c>
      <c r="G19" s="17">
        <v>86534599</v>
      </c>
    </row>
    <row r="20" spans="1:7" ht="60" x14ac:dyDescent="0.25">
      <c r="A20" s="16" t="s">
        <v>82</v>
      </c>
      <c r="B20" s="13" t="s">
        <v>100</v>
      </c>
      <c r="C20" s="9">
        <v>1</v>
      </c>
      <c r="D20" s="15">
        <v>980</v>
      </c>
      <c r="E20" s="18">
        <f t="shared" si="0"/>
        <v>980</v>
      </c>
      <c r="F20" s="8" t="s">
        <v>26</v>
      </c>
      <c r="G20" s="17" t="s">
        <v>50</v>
      </c>
    </row>
    <row r="21" spans="1:7" ht="60" x14ac:dyDescent="0.25">
      <c r="A21" s="16" t="s">
        <v>83</v>
      </c>
      <c r="B21" s="13" t="s">
        <v>101</v>
      </c>
      <c r="C21" s="9">
        <v>1</v>
      </c>
      <c r="D21" s="15">
        <v>1050</v>
      </c>
      <c r="E21" s="18">
        <f t="shared" si="0"/>
        <v>1050</v>
      </c>
      <c r="F21" s="8" t="s">
        <v>35</v>
      </c>
      <c r="G21" s="17" t="s">
        <v>51</v>
      </c>
    </row>
    <row r="22" spans="1:7" ht="45" x14ac:dyDescent="0.25">
      <c r="A22" s="16" t="s">
        <v>43</v>
      </c>
      <c r="B22" s="13" t="s">
        <v>102</v>
      </c>
      <c r="C22" s="9">
        <v>1</v>
      </c>
      <c r="D22" s="15">
        <v>23200</v>
      </c>
      <c r="E22" s="18">
        <f t="shared" si="0"/>
        <v>23200</v>
      </c>
      <c r="F22" s="8" t="s">
        <v>156</v>
      </c>
      <c r="G22" s="17" t="s">
        <v>174</v>
      </c>
    </row>
    <row r="23" spans="1:7" ht="78" customHeight="1" x14ac:dyDescent="0.25">
      <c r="A23" s="16" t="s">
        <v>80</v>
      </c>
      <c r="B23" s="13" t="s">
        <v>103</v>
      </c>
      <c r="C23" s="9">
        <v>1</v>
      </c>
      <c r="D23" s="15">
        <v>4500</v>
      </c>
      <c r="E23" s="18">
        <f t="shared" si="0"/>
        <v>4500</v>
      </c>
      <c r="F23" s="8" t="s">
        <v>30</v>
      </c>
      <c r="G23" s="17" t="s">
        <v>52</v>
      </c>
    </row>
    <row r="24" spans="1:7" ht="105" x14ac:dyDescent="0.25">
      <c r="A24" s="16" t="s">
        <v>81</v>
      </c>
      <c r="B24" s="13" t="s">
        <v>104</v>
      </c>
      <c r="C24" s="9">
        <v>1</v>
      </c>
      <c r="D24" s="15">
        <v>6240</v>
      </c>
      <c r="E24" s="18">
        <f t="shared" si="0"/>
        <v>6240</v>
      </c>
      <c r="F24" s="8" t="s">
        <v>22</v>
      </c>
      <c r="G24" s="17" t="s">
        <v>53</v>
      </c>
    </row>
    <row r="25" spans="1:7" ht="45" x14ac:dyDescent="0.25">
      <c r="A25" s="16" t="s">
        <v>84</v>
      </c>
      <c r="B25" s="13" t="s">
        <v>105</v>
      </c>
      <c r="C25" s="9">
        <v>1</v>
      </c>
      <c r="D25" s="15">
        <v>11138.75</v>
      </c>
      <c r="E25" s="18">
        <f t="shared" si="0"/>
        <v>11138.75</v>
      </c>
      <c r="F25" s="8" t="s">
        <v>157</v>
      </c>
      <c r="G25" s="17" t="s">
        <v>175</v>
      </c>
    </row>
    <row r="26" spans="1:7" ht="45" x14ac:dyDescent="0.25">
      <c r="A26" s="16" t="s">
        <v>84</v>
      </c>
      <c r="B26" s="13" t="s">
        <v>106</v>
      </c>
      <c r="C26" s="9">
        <v>1</v>
      </c>
      <c r="D26" s="15">
        <v>19537</v>
      </c>
      <c r="E26" s="18">
        <f t="shared" si="0"/>
        <v>19537</v>
      </c>
      <c r="F26" s="8" t="s">
        <v>157</v>
      </c>
      <c r="G26" s="17" t="s">
        <v>176</v>
      </c>
    </row>
    <row r="27" spans="1:7" ht="60" x14ac:dyDescent="0.25">
      <c r="A27" s="16">
        <v>45407</v>
      </c>
      <c r="B27" s="13" t="s">
        <v>107</v>
      </c>
      <c r="C27" s="9">
        <v>1</v>
      </c>
      <c r="D27" s="15">
        <v>384</v>
      </c>
      <c r="E27" s="18">
        <f t="shared" si="0"/>
        <v>384</v>
      </c>
      <c r="F27" s="8" t="s">
        <v>44</v>
      </c>
      <c r="G27" s="17" t="s">
        <v>54</v>
      </c>
    </row>
    <row r="28" spans="1:7" ht="60" x14ac:dyDescent="0.25">
      <c r="A28" s="16" t="s">
        <v>85</v>
      </c>
      <c r="B28" s="13" t="s">
        <v>108</v>
      </c>
      <c r="C28" s="9">
        <v>1</v>
      </c>
      <c r="D28" s="15">
        <v>21875</v>
      </c>
      <c r="E28" s="18">
        <f t="shared" si="0"/>
        <v>21875</v>
      </c>
      <c r="F28" s="8" t="s">
        <v>158</v>
      </c>
      <c r="G28" s="17" t="s">
        <v>177</v>
      </c>
    </row>
    <row r="29" spans="1:7" ht="75" x14ac:dyDescent="0.25">
      <c r="A29" s="16" t="s">
        <v>85</v>
      </c>
      <c r="B29" s="13" t="s">
        <v>109</v>
      </c>
      <c r="C29" s="9">
        <v>1</v>
      </c>
      <c r="D29" s="15">
        <v>290</v>
      </c>
      <c r="E29" s="18">
        <f t="shared" si="0"/>
        <v>290</v>
      </c>
      <c r="F29" s="8" t="s">
        <v>45</v>
      </c>
      <c r="G29" s="17" t="s">
        <v>55</v>
      </c>
    </row>
    <row r="30" spans="1:7" ht="45" x14ac:dyDescent="0.25">
      <c r="A30" s="16">
        <v>45408</v>
      </c>
      <c r="B30" s="13" t="s">
        <v>110</v>
      </c>
      <c r="C30" s="9">
        <v>1</v>
      </c>
      <c r="D30" s="15">
        <v>12150</v>
      </c>
      <c r="E30" s="18">
        <f t="shared" si="0"/>
        <v>12150</v>
      </c>
      <c r="F30" s="8" t="s">
        <v>159</v>
      </c>
      <c r="G30" s="17" t="s">
        <v>178</v>
      </c>
    </row>
    <row r="31" spans="1:7" ht="81.75" customHeight="1" x14ac:dyDescent="0.25">
      <c r="A31" s="16" t="s">
        <v>80</v>
      </c>
      <c r="B31" s="13" t="s">
        <v>111</v>
      </c>
      <c r="C31" s="9">
        <v>1</v>
      </c>
      <c r="D31" s="15">
        <v>7915</v>
      </c>
      <c r="E31" s="18">
        <f t="shared" si="0"/>
        <v>7915</v>
      </c>
      <c r="F31" s="8" t="s">
        <v>160</v>
      </c>
      <c r="G31" s="17" t="s">
        <v>179</v>
      </c>
    </row>
    <row r="32" spans="1:7" ht="84.75" customHeight="1" x14ac:dyDescent="0.25">
      <c r="A32" s="16" t="s">
        <v>86</v>
      </c>
      <c r="B32" s="13" t="s">
        <v>112</v>
      </c>
      <c r="C32" s="9">
        <v>1</v>
      </c>
      <c r="D32" s="15">
        <v>8307.75</v>
      </c>
      <c r="E32" s="18">
        <f t="shared" si="0"/>
        <v>8307.75</v>
      </c>
      <c r="F32" s="8" t="s">
        <v>161</v>
      </c>
      <c r="G32" s="17">
        <v>7877471</v>
      </c>
    </row>
    <row r="33" spans="1:7" ht="90" x14ac:dyDescent="0.25">
      <c r="A33" s="16" t="s">
        <v>81</v>
      </c>
      <c r="B33" s="13" t="s">
        <v>113</v>
      </c>
      <c r="C33" s="9">
        <v>1</v>
      </c>
      <c r="D33" s="15">
        <v>5300</v>
      </c>
      <c r="E33" s="18">
        <f t="shared" si="0"/>
        <v>5300</v>
      </c>
      <c r="F33" s="8" t="s">
        <v>162</v>
      </c>
      <c r="G33" s="17" t="s">
        <v>180</v>
      </c>
    </row>
    <row r="34" spans="1:7" ht="60" x14ac:dyDescent="0.25">
      <c r="A34" s="16" t="s">
        <v>81</v>
      </c>
      <c r="B34" s="13" t="s">
        <v>114</v>
      </c>
      <c r="C34" s="9">
        <v>1</v>
      </c>
      <c r="D34" s="15">
        <v>700</v>
      </c>
      <c r="E34" s="18">
        <f t="shared" si="0"/>
        <v>700</v>
      </c>
      <c r="F34" s="8" t="s">
        <v>162</v>
      </c>
      <c r="G34" s="17" t="s">
        <v>180</v>
      </c>
    </row>
    <row r="35" spans="1:7" ht="105" x14ac:dyDescent="0.25">
      <c r="A35" s="16" t="s">
        <v>87</v>
      </c>
      <c r="B35" s="13" t="s">
        <v>115</v>
      </c>
      <c r="C35" s="9">
        <v>1</v>
      </c>
      <c r="D35" s="15">
        <v>22500</v>
      </c>
      <c r="E35" s="18">
        <f t="shared" si="0"/>
        <v>22500</v>
      </c>
      <c r="F35" s="8" t="s">
        <v>163</v>
      </c>
      <c r="G35" s="17">
        <v>51418851</v>
      </c>
    </row>
    <row r="36" spans="1:7" ht="75" x14ac:dyDescent="0.25">
      <c r="A36" s="16" t="s">
        <v>76</v>
      </c>
      <c r="B36" s="13" t="s">
        <v>116</v>
      </c>
      <c r="C36" s="9">
        <v>1</v>
      </c>
      <c r="D36" s="15">
        <v>7268</v>
      </c>
      <c r="E36" s="18">
        <f t="shared" si="0"/>
        <v>7268</v>
      </c>
      <c r="F36" s="8" t="s">
        <v>34</v>
      </c>
      <c r="G36" s="17">
        <v>12513490</v>
      </c>
    </row>
    <row r="37" spans="1:7" ht="60" x14ac:dyDescent="0.25">
      <c r="A37" s="16" t="s">
        <v>88</v>
      </c>
      <c r="B37" s="13" t="s">
        <v>117</v>
      </c>
      <c r="C37" s="9">
        <v>1</v>
      </c>
      <c r="D37" s="15">
        <v>3450</v>
      </c>
      <c r="E37" s="18">
        <f t="shared" si="0"/>
        <v>3450</v>
      </c>
      <c r="F37" s="8" t="s">
        <v>36</v>
      </c>
      <c r="G37" s="17" t="s">
        <v>56</v>
      </c>
    </row>
    <row r="38" spans="1:7" ht="95.25" customHeight="1" x14ac:dyDescent="0.25">
      <c r="A38" s="16" t="s">
        <v>78</v>
      </c>
      <c r="B38" s="13" t="s">
        <v>118</v>
      </c>
      <c r="C38" s="9">
        <v>1</v>
      </c>
      <c r="D38" s="15">
        <v>5700</v>
      </c>
      <c r="E38" s="18">
        <f t="shared" si="0"/>
        <v>5700</v>
      </c>
      <c r="F38" s="8" t="s">
        <v>29</v>
      </c>
      <c r="G38" s="17">
        <v>26538458</v>
      </c>
    </row>
    <row r="39" spans="1:7" ht="60" x14ac:dyDescent="0.25">
      <c r="A39" s="16" t="s">
        <v>84</v>
      </c>
      <c r="B39" s="13" t="s">
        <v>119</v>
      </c>
      <c r="C39" s="9">
        <v>1</v>
      </c>
      <c r="D39" s="15">
        <v>5200</v>
      </c>
      <c r="E39" s="18">
        <f t="shared" si="0"/>
        <v>5200</v>
      </c>
      <c r="F39" s="8" t="s">
        <v>15</v>
      </c>
      <c r="G39" s="17" t="s">
        <v>57</v>
      </c>
    </row>
    <row r="40" spans="1:7" ht="105" x14ac:dyDescent="0.25">
      <c r="A40" s="16" t="s">
        <v>79</v>
      </c>
      <c r="B40" s="13" t="s">
        <v>120</v>
      </c>
      <c r="C40" s="9">
        <v>1</v>
      </c>
      <c r="D40" s="15">
        <v>5300</v>
      </c>
      <c r="E40" s="18">
        <f t="shared" si="0"/>
        <v>5300</v>
      </c>
      <c r="F40" s="8" t="s">
        <v>37</v>
      </c>
      <c r="G40" s="17" t="s">
        <v>58</v>
      </c>
    </row>
    <row r="41" spans="1:7" ht="75" x14ac:dyDescent="0.25">
      <c r="A41" s="16" t="s">
        <v>74</v>
      </c>
      <c r="B41" s="13" t="s">
        <v>121</v>
      </c>
      <c r="C41" s="9">
        <v>1</v>
      </c>
      <c r="D41" s="15">
        <v>2189</v>
      </c>
      <c r="E41" s="18">
        <f t="shared" si="0"/>
        <v>2189</v>
      </c>
      <c r="F41" s="8" t="s">
        <v>15</v>
      </c>
      <c r="G41" s="17" t="s">
        <v>57</v>
      </c>
    </row>
    <row r="42" spans="1:7" ht="75" x14ac:dyDescent="0.25">
      <c r="A42" s="16" t="s">
        <v>89</v>
      </c>
      <c r="B42" s="13" t="s">
        <v>122</v>
      </c>
      <c r="C42" s="9">
        <v>1</v>
      </c>
      <c r="D42" s="15">
        <v>11200</v>
      </c>
      <c r="E42" s="18">
        <f t="shared" si="0"/>
        <v>11200</v>
      </c>
      <c r="F42" s="8" t="s">
        <v>11</v>
      </c>
      <c r="G42" s="17" t="s">
        <v>59</v>
      </c>
    </row>
    <row r="43" spans="1:7" ht="135" customHeight="1" x14ac:dyDescent="0.25">
      <c r="A43" s="16" t="s">
        <v>75</v>
      </c>
      <c r="B43" s="13" t="s">
        <v>123</v>
      </c>
      <c r="C43" s="9">
        <v>1</v>
      </c>
      <c r="D43" s="15">
        <v>7085</v>
      </c>
      <c r="E43" s="18">
        <f t="shared" si="0"/>
        <v>7085</v>
      </c>
      <c r="F43" s="8" t="s">
        <v>32</v>
      </c>
      <c r="G43" s="17" t="s">
        <v>60</v>
      </c>
    </row>
    <row r="44" spans="1:7" ht="75" x14ac:dyDescent="0.25">
      <c r="A44" s="16" t="s">
        <v>89</v>
      </c>
      <c r="B44" s="13" t="s">
        <v>124</v>
      </c>
      <c r="C44" s="9">
        <v>1</v>
      </c>
      <c r="D44" s="15">
        <v>7182</v>
      </c>
      <c r="E44" s="18">
        <f t="shared" si="0"/>
        <v>7182</v>
      </c>
      <c r="F44" s="8" t="s">
        <v>15</v>
      </c>
      <c r="G44" s="17">
        <v>9929290</v>
      </c>
    </row>
    <row r="45" spans="1:7" ht="90" x14ac:dyDescent="0.25">
      <c r="A45" s="16" t="s">
        <v>88</v>
      </c>
      <c r="B45" s="13" t="s">
        <v>125</v>
      </c>
      <c r="C45" s="9">
        <v>1</v>
      </c>
      <c r="D45" s="15">
        <v>4400</v>
      </c>
      <c r="E45" s="18">
        <f t="shared" si="0"/>
        <v>4400</v>
      </c>
      <c r="F45" s="8" t="s">
        <v>164</v>
      </c>
      <c r="G45" s="17">
        <v>8539332</v>
      </c>
    </row>
    <row r="46" spans="1:7" ht="96.75" customHeight="1" x14ac:dyDescent="0.25">
      <c r="A46" s="16" t="s">
        <v>89</v>
      </c>
      <c r="B46" s="13" t="s">
        <v>126</v>
      </c>
      <c r="C46" s="9">
        <v>1</v>
      </c>
      <c r="D46" s="15">
        <v>18100</v>
      </c>
      <c r="E46" s="18">
        <f t="shared" si="0"/>
        <v>18100</v>
      </c>
      <c r="F46" s="8" t="s">
        <v>21</v>
      </c>
      <c r="G46" s="17" t="s">
        <v>59</v>
      </c>
    </row>
    <row r="47" spans="1:7" ht="120" x14ac:dyDescent="0.25">
      <c r="A47" s="16" t="s">
        <v>82</v>
      </c>
      <c r="B47" s="13" t="s">
        <v>127</v>
      </c>
      <c r="C47" s="9">
        <v>1</v>
      </c>
      <c r="D47" s="15">
        <v>5040</v>
      </c>
      <c r="E47" s="18">
        <f t="shared" si="0"/>
        <v>5040</v>
      </c>
      <c r="F47" s="8" t="s">
        <v>31</v>
      </c>
      <c r="G47" s="17" t="s">
        <v>61</v>
      </c>
    </row>
    <row r="48" spans="1:7" ht="75" x14ac:dyDescent="0.25">
      <c r="A48" s="16" t="s">
        <v>79</v>
      </c>
      <c r="B48" s="13" t="s">
        <v>128</v>
      </c>
      <c r="C48" s="9">
        <v>1</v>
      </c>
      <c r="D48" s="15">
        <v>14795</v>
      </c>
      <c r="E48" s="18">
        <f t="shared" si="0"/>
        <v>14795</v>
      </c>
      <c r="F48" s="8" t="s">
        <v>27</v>
      </c>
      <c r="G48" s="17" t="s">
        <v>62</v>
      </c>
    </row>
    <row r="49" spans="1:7" ht="75" x14ac:dyDescent="0.25">
      <c r="A49" s="16" t="s">
        <v>77</v>
      </c>
      <c r="B49" s="13" t="s">
        <v>129</v>
      </c>
      <c r="C49" s="9">
        <v>1</v>
      </c>
      <c r="D49" s="15">
        <v>8200</v>
      </c>
      <c r="E49" s="18">
        <f t="shared" si="0"/>
        <v>8200</v>
      </c>
      <c r="F49" s="8" t="s">
        <v>24</v>
      </c>
      <c r="G49" s="17" t="s">
        <v>63</v>
      </c>
    </row>
    <row r="50" spans="1:7" ht="60" x14ac:dyDescent="0.25">
      <c r="A50" s="16" t="s">
        <v>78</v>
      </c>
      <c r="B50" s="13" t="s">
        <v>130</v>
      </c>
      <c r="C50" s="9">
        <v>1</v>
      </c>
      <c r="D50" s="15">
        <v>78400</v>
      </c>
      <c r="E50" s="18">
        <f t="shared" si="0"/>
        <v>78400</v>
      </c>
      <c r="F50" s="8" t="s">
        <v>29</v>
      </c>
      <c r="G50" s="17">
        <v>26538458</v>
      </c>
    </row>
    <row r="51" spans="1:7" ht="45" x14ac:dyDescent="0.25">
      <c r="A51" s="16" t="s">
        <v>42</v>
      </c>
      <c r="B51" s="13" t="s">
        <v>131</v>
      </c>
      <c r="C51" s="9">
        <v>1</v>
      </c>
      <c r="D51" s="15">
        <v>25680</v>
      </c>
      <c r="E51" s="18">
        <f t="shared" si="0"/>
        <v>25680</v>
      </c>
      <c r="F51" s="8" t="s">
        <v>165</v>
      </c>
      <c r="G51" s="17" t="s">
        <v>181</v>
      </c>
    </row>
    <row r="52" spans="1:7" ht="90" customHeight="1" x14ac:dyDescent="0.25">
      <c r="A52" s="16" t="s">
        <v>84</v>
      </c>
      <c r="B52" s="13" t="s">
        <v>132</v>
      </c>
      <c r="C52" s="9">
        <v>1</v>
      </c>
      <c r="D52" s="15">
        <v>13875</v>
      </c>
      <c r="E52" s="18">
        <f t="shared" si="0"/>
        <v>13875</v>
      </c>
      <c r="F52" s="8" t="s">
        <v>166</v>
      </c>
      <c r="G52" s="17">
        <v>9929290</v>
      </c>
    </row>
    <row r="53" spans="1:7" ht="60" x14ac:dyDescent="0.25">
      <c r="A53" s="16" t="s">
        <v>84</v>
      </c>
      <c r="B53" s="13" t="s">
        <v>133</v>
      </c>
      <c r="C53" s="9">
        <v>1</v>
      </c>
      <c r="D53" s="15">
        <v>13875</v>
      </c>
      <c r="E53" s="18">
        <f t="shared" si="0"/>
        <v>13875</v>
      </c>
      <c r="F53" s="8" t="s">
        <v>166</v>
      </c>
      <c r="G53" s="17">
        <v>9929290</v>
      </c>
    </row>
    <row r="54" spans="1:7" ht="75" x14ac:dyDescent="0.25">
      <c r="A54" s="16" t="s">
        <v>75</v>
      </c>
      <c r="B54" s="13" t="s">
        <v>134</v>
      </c>
      <c r="C54" s="9">
        <v>1</v>
      </c>
      <c r="D54" s="15">
        <v>3095.61</v>
      </c>
      <c r="E54" s="18">
        <f t="shared" si="0"/>
        <v>3095.61</v>
      </c>
      <c r="F54" s="8" t="s">
        <v>17</v>
      </c>
      <c r="G54" s="17" t="s">
        <v>64</v>
      </c>
    </row>
    <row r="55" spans="1:7" ht="90" x14ac:dyDescent="0.25">
      <c r="A55" s="16" t="s">
        <v>86</v>
      </c>
      <c r="B55" s="13" t="s">
        <v>135</v>
      </c>
      <c r="C55" s="9">
        <v>1</v>
      </c>
      <c r="D55" s="15">
        <v>44021.64</v>
      </c>
      <c r="E55" s="18">
        <f t="shared" si="0"/>
        <v>44021.64</v>
      </c>
      <c r="F55" s="8" t="s">
        <v>18</v>
      </c>
      <c r="G55" s="17" t="s">
        <v>65</v>
      </c>
    </row>
    <row r="56" spans="1:7" ht="60" x14ac:dyDescent="0.25">
      <c r="A56" s="16">
        <v>740</v>
      </c>
      <c r="B56" s="13" t="s">
        <v>136</v>
      </c>
      <c r="C56" s="9">
        <v>1</v>
      </c>
      <c r="D56" s="15">
        <v>740</v>
      </c>
      <c r="E56" s="18">
        <f t="shared" si="0"/>
        <v>740</v>
      </c>
      <c r="F56" s="8" t="s">
        <v>19</v>
      </c>
      <c r="G56" s="17" t="s">
        <v>66</v>
      </c>
    </row>
    <row r="57" spans="1:7" ht="75" x14ac:dyDescent="0.25">
      <c r="A57" s="16" t="s">
        <v>90</v>
      </c>
      <c r="B57" s="13" t="s">
        <v>137</v>
      </c>
      <c r="C57" s="9">
        <v>1</v>
      </c>
      <c r="D57" s="15">
        <v>12502.86</v>
      </c>
      <c r="E57" s="18">
        <f t="shared" si="0"/>
        <v>12502.86</v>
      </c>
      <c r="F57" s="8" t="s">
        <v>28</v>
      </c>
      <c r="G57" s="17" t="s">
        <v>67</v>
      </c>
    </row>
    <row r="58" spans="1:7" ht="90" x14ac:dyDescent="0.25">
      <c r="A58" s="16" t="s">
        <v>88</v>
      </c>
      <c r="B58" s="13" t="s">
        <v>138</v>
      </c>
      <c r="C58" s="9">
        <v>1</v>
      </c>
      <c r="D58" s="15">
        <v>1244.06</v>
      </c>
      <c r="E58" s="18">
        <f t="shared" si="0"/>
        <v>1244.06</v>
      </c>
      <c r="F58" s="8" t="s">
        <v>18</v>
      </c>
      <c r="G58" s="17" t="s">
        <v>65</v>
      </c>
    </row>
    <row r="59" spans="1:7" ht="90" x14ac:dyDescent="0.25">
      <c r="A59" s="16" t="s">
        <v>88</v>
      </c>
      <c r="B59" s="13" t="s">
        <v>139</v>
      </c>
      <c r="C59" s="9">
        <v>1</v>
      </c>
      <c r="D59" s="15">
        <v>1458.92</v>
      </c>
      <c r="E59" s="18">
        <f t="shared" si="0"/>
        <v>1458.92</v>
      </c>
      <c r="F59" s="8" t="s">
        <v>18</v>
      </c>
      <c r="G59" s="17" t="s">
        <v>65</v>
      </c>
    </row>
    <row r="60" spans="1:7" ht="90" x14ac:dyDescent="0.25">
      <c r="A60" s="16" t="s">
        <v>88</v>
      </c>
      <c r="B60" s="13" t="s">
        <v>140</v>
      </c>
      <c r="C60" s="9">
        <v>1</v>
      </c>
      <c r="D60" s="15">
        <v>1108.17</v>
      </c>
      <c r="E60" s="18">
        <f t="shared" si="0"/>
        <v>1108.17</v>
      </c>
      <c r="F60" s="8" t="s">
        <v>18</v>
      </c>
      <c r="G60" s="17" t="s">
        <v>65</v>
      </c>
    </row>
    <row r="61" spans="1:7" ht="90" x14ac:dyDescent="0.25">
      <c r="A61" s="16" t="s">
        <v>90</v>
      </c>
      <c r="B61" s="13" t="s">
        <v>141</v>
      </c>
      <c r="C61" s="9">
        <v>1</v>
      </c>
      <c r="D61" s="15">
        <v>746.43</v>
      </c>
      <c r="E61" s="18">
        <f t="shared" si="0"/>
        <v>746.43</v>
      </c>
      <c r="F61" s="8" t="s">
        <v>18</v>
      </c>
      <c r="G61" s="17" t="s">
        <v>65</v>
      </c>
    </row>
    <row r="62" spans="1:7" ht="60" x14ac:dyDescent="0.25">
      <c r="A62" s="16" t="s">
        <v>77</v>
      </c>
      <c r="B62" s="13" t="s">
        <v>142</v>
      </c>
      <c r="C62" s="9">
        <v>1</v>
      </c>
      <c r="D62" s="15">
        <v>45000</v>
      </c>
      <c r="E62" s="18">
        <f t="shared" si="0"/>
        <v>45000</v>
      </c>
      <c r="F62" s="8" t="s">
        <v>38</v>
      </c>
      <c r="G62" s="17">
        <v>34361316</v>
      </c>
    </row>
    <row r="63" spans="1:7" ht="135" x14ac:dyDescent="0.25">
      <c r="A63" s="16" t="s">
        <v>78</v>
      </c>
      <c r="B63" s="13" t="s">
        <v>143</v>
      </c>
      <c r="C63" s="9">
        <v>1</v>
      </c>
      <c r="D63" s="15">
        <v>85750</v>
      </c>
      <c r="E63" s="18">
        <f t="shared" si="0"/>
        <v>85750</v>
      </c>
      <c r="F63" s="8" t="s">
        <v>25</v>
      </c>
      <c r="G63" s="17" t="s">
        <v>68</v>
      </c>
    </row>
    <row r="64" spans="1:7" ht="105" x14ac:dyDescent="0.25">
      <c r="A64" s="16" t="s">
        <v>91</v>
      </c>
      <c r="B64" s="13" t="s">
        <v>144</v>
      </c>
      <c r="C64" s="9">
        <v>1</v>
      </c>
      <c r="D64" s="15">
        <v>8040</v>
      </c>
      <c r="E64" s="18">
        <f t="shared" si="0"/>
        <v>8040</v>
      </c>
      <c r="F64" s="8" t="s">
        <v>23</v>
      </c>
      <c r="G64" s="17" t="s">
        <v>69</v>
      </c>
    </row>
    <row r="65" spans="1:7" ht="90" x14ac:dyDescent="0.25">
      <c r="A65" s="16" t="s">
        <v>77</v>
      </c>
      <c r="B65" s="13" t="s">
        <v>145</v>
      </c>
      <c r="C65" s="9">
        <v>1</v>
      </c>
      <c r="D65" s="15">
        <v>8333.32</v>
      </c>
      <c r="E65" s="18">
        <f t="shared" si="0"/>
        <v>8333.32</v>
      </c>
      <c r="F65" s="8" t="s">
        <v>40</v>
      </c>
      <c r="G65" s="17" t="s">
        <v>70</v>
      </c>
    </row>
    <row r="66" spans="1:7" ht="75" x14ac:dyDescent="0.25">
      <c r="A66" s="16">
        <v>45401</v>
      </c>
      <c r="B66" s="13" t="s">
        <v>146</v>
      </c>
      <c r="C66" s="9">
        <v>1</v>
      </c>
      <c r="D66" s="15">
        <v>558.04</v>
      </c>
      <c r="E66" s="18">
        <f t="shared" si="0"/>
        <v>558.04</v>
      </c>
      <c r="F66" s="8" t="s">
        <v>167</v>
      </c>
      <c r="G66" s="17">
        <v>7151594</v>
      </c>
    </row>
    <row r="67" spans="1:7" ht="75" x14ac:dyDescent="0.25">
      <c r="A67" s="16">
        <v>45401</v>
      </c>
      <c r="B67" s="13" t="s">
        <v>147</v>
      </c>
      <c r="C67" s="9">
        <v>1</v>
      </c>
      <c r="D67" s="15">
        <v>636.16</v>
      </c>
      <c r="E67" s="18">
        <f t="shared" si="0"/>
        <v>636.16</v>
      </c>
      <c r="F67" s="8" t="s">
        <v>168</v>
      </c>
      <c r="G67" s="17">
        <v>25913506</v>
      </c>
    </row>
    <row r="68" spans="1:7" ht="75" x14ac:dyDescent="0.25">
      <c r="A68" s="16">
        <v>45401</v>
      </c>
      <c r="B68" s="13" t="s">
        <v>148</v>
      </c>
      <c r="C68" s="9">
        <v>1</v>
      </c>
      <c r="D68" s="15">
        <v>111.61</v>
      </c>
      <c r="E68" s="18">
        <f t="shared" si="0"/>
        <v>111.61</v>
      </c>
      <c r="F68" s="8" t="s">
        <v>169</v>
      </c>
      <c r="G68" s="17" t="s">
        <v>182</v>
      </c>
    </row>
    <row r="69" spans="1:7" ht="75" x14ac:dyDescent="0.25">
      <c r="A69" s="16">
        <v>45401</v>
      </c>
      <c r="B69" s="13" t="s">
        <v>149</v>
      </c>
      <c r="C69" s="9">
        <v>1</v>
      </c>
      <c r="D69" s="15">
        <v>803.57</v>
      </c>
      <c r="E69" s="18">
        <f t="shared" si="0"/>
        <v>803.57</v>
      </c>
      <c r="F69" s="8" t="s">
        <v>170</v>
      </c>
      <c r="G69" s="17" t="s">
        <v>183</v>
      </c>
    </row>
    <row r="70" spans="1:7" ht="180" x14ac:dyDescent="0.25">
      <c r="A70" s="16">
        <v>45401</v>
      </c>
      <c r="B70" s="13" t="s">
        <v>150</v>
      </c>
      <c r="C70" s="9">
        <v>1</v>
      </c>
      <c r="D70" s="15">
        <v>3000</v>
      </c>
      <c r="E70" s="18">
        <f t="shared" si="0"/>
        <v>3000</v>
      </c>
      <c r="F70" s="8" t="s">
        <v>171</v>
      </c>
      <c r="G70" s="17">
        <v>23539283</v>
      </c>
    </row>
    <row r="71" spans="1:7" ht="105" x14ac:dyDescent="0.25">
      <c r="A71" s="16">
        <v>45405</v>
      </c>
      <c r="B71" s="13" t="s">
        <v>151</v>
      </c>
      <c r="C71" s="9">
        <v>1</v>
      </c>
      <c r="D71" s="15">
        <v>803.57</v>
      </c>
      <c r="E71" s="18">
        <f t="shared" si="0"/>
        <v>803.57</v>
      </c>
      <c r="F71" s="8" t="s">
        <v>172</v>
      </c>
      <c r="G71" s="17" t="s">
        <v>184</v>
      </c>
    </row>
    <row r="72" spans="1:7" ht="120" x14ac:dyDescent="0.25">
      <c r="A72" s="16" t="s">
        <v>91</v>
      </c>
      <c r="B72" s="13" t="s">
        <v>152</v>
      </c>
      <c r="C72" s="9">
        <v>1</v>
      </c>
      <c r="D72" s="15">
        <v>10720.22</v>
      </c>
      <c r="E72" s="18">
        <f t="shared" si="0"/>
        <v>10720.22</v>
      </c>
      <c r="F72" s="8" t="s">
        <v>41</v>
      </c>
      <c r="G72" s="17">
        <v>77336690</v>
      </c>
    </row>
    <row r="73" spans="1:7" ht="135" x14ac:dyDescent="0.25">
      <c r="A73" s="16">
        <v>45407</v>
      </c>
      <c r="B73" s="13" t="s">
        <v>153</v>
      </c>
      <c r="C73" s="9">
        <v>1</v>
      </c>
      <c r="D73" s="15">
        <v>8973.7800000000007</v>
      </c>
      <c r="E73" s="18">
        <f t="shared" si="0"/>
        <v>8973.7800000000007</v>
      </c>
      <c r="F73" s="8" t="s">
        <v>46</v>
      </c>
      <c r="G73" s="17" t="s">
        <v>71</v>
      </c>
    </row>
    <row r="74" spans="1:7" ht="75" x14ac:dyDescent="0.25">
      <c r="A74" s="16">
        <v>45407</v>
      </c>
      <c r="B74" s="13" t="s">
        <v>154</v>
      </c>
      <c r="C74" s="9">
        <v>1</v>
      </c>
      <c r="D74" s="15">
        <v>15859.01</v>
      </c>
      <c r="E74" s="18">
        <f t="shared" si="0"/>
        <v>15859.01</v>
      </c>
      <c r="F74" s="8" t="s">
        <v>173</v>
      </c>
      <c r="G74" s="17" t="s">
        <v>185</v>
      </c>
    </row>
    <row r="75" spans="1:7" ht="150" x14ac:dyDescent="0.25">
      <c r="A75" s="16">
        <v>45407</v>
      </c>
      <c r="B75" s="13" t="s">
        <v>155</v>
      </c>
      <c r="C75" s="9">
        <v>1</v>
      </c>
      <c r="D75" s="15">
        <v>25608.639999999999</v>
      </c>
      <c r="E75" s="18">
        <f t="shared" si="0"/>
        <v>25608.639999999999</v>
      </c>
      <c r="F75" s="8" t="s">
        <v>173</v>
      </c>
      <c r="G75" s="17" t="s">
        <v>185</v>
      </c>
    </row>
    <row r="103" ht="13.5" customHeight="1" x14ac:dyDescent="0.25"/>
    <row r="108" ht="47.25" customHeight="1" x14ac:dyDescent="0.25"/>
    <row r="112"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2024-05-09T17:20:37Z</cp:lastPrinted>
  <dcterms:created xsi:type="dcterms:W3CDTF">2021-02-02T14:42:15Z</dcterms:created>
  <dcterms:modified xsi:type="dcterms:W3CDTF">2024-05-09T17:20:51Z</dcterms:modified>
</cp:coreProperties>
</file>