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edelman\Desktop\BARUO USB ADQUISICIONES\IPO\INFORMACION PUBLICA 2024\ENERO\"/>
    </mc:Choice>
  </mc:AlternateContent>
  <xr:revisionPtr revIDLastSave="0" documentId="13_ncr:1_{97579551-4AD6-4533-A8FE-438227E0388A}"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2" l="1"/>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<sst xmlns="http://schemas.openxmlformats.org/spreadsheetml/2006/main" count="158" uniqueCount="123">
  <si>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</si>
  <si>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</si>
  <si>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</si>
  <si>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</si>
  <si>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</si>
  <si>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</si>
  <si>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</si>
  <si>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</si>
  <si>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</si>
  <si>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</si>
  <si>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</si>
  <si>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32644-5</t>
  </si>
  <si>
    <t>992929-0</t>
  </si>
  <si>
    <t>549810-4</t>
  </si>
  <si>
    <t>2440899-9</t>
  </si>
  <si>
    <t>988167-0</t>
  </si>
  <si>
    <t>CANELLA, S.A.</t>
  </si>
  <si>
    <t>32561-9</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</si>
  <si>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</si>
  <si>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</si>
  <si>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6443985-2</t>
  </si>
  <si>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</si>
  <si>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</si>
  <si>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</si>
  <si>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</si>
  <si>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</si>
  <si>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</si>
  <si>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</si>
  <si>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8151078-0</t>
  </si>
  <si>
    <t>7733669-0</t>
  </si>
  <si>
    <t>CANELLA SOCIEDAD ANONIMA</t>
  </si>
  <si>
    <t xml:space="preserve">	COMUNICACIONES METROPOLITANAS CABLECOLOR SOCIEDAD ANÓNIMA</t>
  </si>
  <si>
    <t>FERERES SOCIEDAD ANONIMA</t>
  </si>
  <si>
    <t xml:space="preserve">	DATUM SOCIEDAD ANONIMA</t>
  </si>
  <si>
    <t xml:space="preserve">	GIBOR SOCIEDAD ANONIMA</t>
  </si>
  <si>
    <t xml:space="preserve">	36599239</t>
  </si>
  <si>
    <t xml:space="preserve">	INDUSTRIAS Y SERVICIOS MULTIPLES DE GUATEMALA, SOCIEDAD ANONIMA</t>
  </si>
  <si>
    <t xml:space="preserve">	GSI GUATEMALA, SOCIEDAD ANONIMA</t>
  </si>
  <si>
    <t>EMPRESA MUNICIPAL DE AGUA DE LA CIUDAD DE GUATEMALA</t>
  </si>
  <si>
    <t xml:space="preserve">	V.I.P. SECURITY SOCIEDAD ANONIMA</t>
  </si>
  <si>
    <t xml:space="preserve">	GRUPO CG DE SERVICIOS - SOCIEDAD ANÓNIMA</t>
  </si>
  <si>
    <t xml:space="preserve">	110521145</t>
  </si>
  <si>
    <t>COMNET SOCIEDAD ANONIMA</t>
  </si>
  <si>
    <t xml:space="preserve">	PER BACHES LIGIA LUCIA</t>
  </si>
  <si>
    <t xml:space="preserve">	BAMACA GONZALEZ LUIS FELIPE</t>
  </si>
  <si>
    <r>
      <t xml:space="preserve">CORRESPONDE AL MES DE: </t>
    </r>
    <r>
      <rPr>
        <sz val="12"/>
        <color theme="1"/>
        <rFont val="Calibri"/>
        <family val="2"/>
        <scheme val="minor"/>
      </rPr>
      <t>ENERO</t>
    </r>
  </si>
  <si>
    <r>
      <t xml:space="preserve">FECHA DE ACTUALIZACIÓN: </t>
    </r>
    <r>
      <rPr>
        <sz val="12"/>
        <color theme="1"/>
        <rFont val="Calibri"/>
        <family val="2"/>
        <scheme val="minor"/>
      </rPr>
      <t>31/01/2024</t>
    </r>
  </si>
  <si>
    <t xml:space="preserve">05/01/2024	</t>
  </si>
  <si>
    <t xml:space="preserve">02/01/2024	</t>
  </si>
  <si>
    <t xml:space="preserve">29/01/2024	</t>
  </si>
  <si>
    <t xml:space="preserve">18/01/2024	</t>
  </si>
  <si>
    <t xml:space="preserve">30/01/2024	</t>
  </si>
  <si>
    <t xml:space="preserve">24/01/2024	</t>
  </si>
  <si>
    <t xml:space="preserve">17/01/2024	</t>
  </si>
  <si>
    <t xml:space="preserve">22/01/2024	</t>
  </si>
  <si>
    <t xml:space="preserve">25/01/2024	</t>
  </si>
  <si>
    <t xml:space="preserve">08/01/2024	</t>
  </si>
  <si>
    <t xml:space="preserve">23/01/2024	</t>
  </si>
  <si>
    <t xml:space="preserve">	08/01/2024</t>
  </si>
  <si>
    <t xml:space="preserve">10/01/2024	</t>
  </si>
  <si>
    <t xml:space="preserve">19/01/2024	</t>
  </si>
  <si>
    <t xml:space="preserve">04/01/2024	</t>
  </si>
  <si>
    <t xml:space="preserve">03/01/2024	</t>
  </si>
  <si>
    <t xml:space="preserve">31/01/2024	</t>
  </si>
  <si>
    <t>Pago por Servicio de Enlace de datos de punto a punto de veinticinco (25) MBPS de ancho de banda, con alta disponibilidad para la bodega del área del archivo del Registro Mercantil General de la República, correspondiente al mes de diciembre 2023</t>
  </si>
  <si>
    <t>Pago por Servicio de enlace de datos de punto apunto de veinticinco (25) MBPS de ancho de banda, con alta disponibilidad para la sede de Géminis 10 del Registro Mercantil General de la República,  correspondiente al mes de diciembre 2023,</t>
  </si>
  <si>
    <t>Pago de servicio de enlace dedicado Prestado al Registro Mercantil para validar los números de boletas emitidas 63-A1 electrónica, correspondiente al periodo del 01 al 31 de diciembre de 2023</t>
  </si>
  <si>
    <t xml:space="preserve">Pago por compra de 154 Garrafones de agua pura. Para uso y consumo de trabajadores del Registro Mercantil General de la República. </t>
  </si>
  <si>
    <t xml:space="preserve">Pago por servicio de enlace de internet de cuatrocientos (400) Mbps de ancho de banda simétrico load balance, para el Registro Mercantil General de la República. Correspondiente al mes de diciembre 2023. </t>
  </si>
  <si>
    <t>Pago por Servicio de mantenimiento y reparación al vehículo tipo camioneta Toyota RAV4, color café metálico con placa O0559BBT,</t>
  </si>
  <si>
    <t xml:space="preserve">Pago por servicio de fumigación para sedes del Registro Mercantil en edificio Géminis 10, zona 10, local 318 3er. Nivel y locales 11 y 12 ubicados en el sótano, bodega calzada la paz zona 5 y edificio central zona 4 del Registro Mercantil General de la República. Correspondiente al mes de diciembre de 2023. </t>
  </si>
  <si>
    <t>Pago por servicio de posicionamiento global (GPS) para vehículos a cargo del Registro Mercantil General de la República. Correspondiente al mes de diciembre de 2023.</t>
  </si>
  <si>
    <t>Pago por adquisición de refacciones para capacitación para las jefaturas del Registro Mercantil General de la República, en el uso de las herramientas de trabajo de Google Suites (correo Electrónico, Google Drive, Google Calendar y Google Chat). realizado el día viernes 12 de enero de 2024</t>
  </si>
  <si>
    <t>Pago por servicio de mantenimiento y tratamiento de jardines del edificio del Registro Mercantil General de la República . Correspondiente al mes de diciembre 2023.</t>
  </si>
  <si>
    <t xml:space="preserve">Pago por servicio de enlace de internet secundario (Enlace de Datos de 200 Mbps) para el Registro Mercantil General de la República. Según Acta administrativa RM-DAC-51-2023. Correspondiente al mes de diciembre de 2023. </t>
  </si>
  <si>
    <t>Pago por servicio de aromatización de ambientes para el Registro Mercantil General de la República. Para oficinas en edificio central, oficinas en local 11 y 12 en sede Géminis 10, bodega auxiliar zona 5 y sede de Quetzaltenango. Según NOG 21156697, correspondiente al mes de diciembre 2023</t>
  </si>
  <si>
    <t>Pago por servicio de seguridad y vigilancia para sede del Registro Mercantil del Ministerio de Economía ubicada en Quetzaltenango. Un agente de turno 12x12. Correspondiente al mes de diciembre 2023.</t>
  </si>
  <si>
    <t>Pago de adquisición de conectividad vía APN privada para sedes del Registro Mercantil General de la República. Correspondiente al mes de diciembre 2023</t>
  </si>
  <si>
    <t xml:space="preserve">Pago por servicios varios como limpieza, mantenimiento entre otros para sede del Registro Mercantil del Ministerio de Economía ubicada en 7ma. Calle 29-25 zona 3, Quetzaltenango, Quetzaltenango. Según NOG 20933444. Correspondiente al mes de diciembre 2023. </t>
  </si>
  <si>
    <t>Pago de servicio de telefonía celular para las delegaciones del Registro Mercantil, correspondiente a los números: 3992-9624, 3992-3771, 3992-3906, 3992-3961, 3992-3983, 3992-3988, 3992-6274, 3992-6278, 3992-6301, 3992-6689, 3992-6697, correspondiente al periodo del 02-12-2023 al 01-01-2024.</t>
  </si>
  <si>
    <t>Pago por Servicio de arrendamiento de 8 fotocopiadoras multifuncionales para el Registro Mercantil General de la República, correspondiente al período del 02 de diciembre 2023 al 01 de enero 2024.</t>
  </si>
  <si>
    <t xml:space="preserve">PAGO POR SERVICIO DE ASISTENCIA EN CONFIGURACIÓN, RECONFIGURACIÓN Y/O IMPLEMENTACIÓN DE EQUIPOS DE TELECOMUNICACIONES PARA EL REGISTRO MERCANTIL GENERAL DE LA REPÚBLICA, CORRESPONDIENTE AL PERIODO DEL 02 DE DICIEMBRE 2023 AL 01 DE ENERO 2024, </t>
  </si>
  <si>
    <t>PAGO POR SERVICIO DE TELEFONÍA CELULAR PARA JEFATURAS DEL REGISTRO MERCANTIL GENERAL DE LA REPÚBLICA, CORRESPONDIENTE AL PERIODO DEL MES DE DICIEMBRE 2023, SC 6292</t>
  </si>
  <si>
    <t>Pago por tercer y último mantenimiento correctivo de 500 Hrs. al grupo electrógeno (planta eléctrica) del data center y edificio central del Registro Mercantil General de la República. Según NOG 13211749,</t>
  </si>
  <si>
    <t>PAGO POR SERVICIO DE ARRENDAMIENTO DE EQUIPO DE IMPRESIÓN PARA EL REGISTRO MERCANTIL GENERAL DE LA REPÚBLICA, CORRESPONDIENTE AL MES DE DICIEMBRE 2023,</t>
  </si>
  <si>
    <t>PAGO POR SERVICIO DE ENLACE DE INTERNET DE DOSCIENTOS (200)MBPS, DE BANDA ANCHA, CON ALTA DISPONIBILIDAD PARA LA SEDE DE QUETZALTENANGO DEL REGISTRO MERCANTIL GENERAL DE LA REPÚBLICA</t>
  </si>
  <si>
    <t xml:space="preserve">Pago por servicio de arrendamiento de 11 equipos de escaneo para el Registro Mercantil General de la República. Correspondiente al período del 15 de diciembre de 2023 al 14 de enero de 2024. </t>
  </si>
  <si>
    <t>PAGO POR SERVICIO DE ASISTENCIA LOCAL PARA PRODUCTOS ORACLE DEL CENTRO DE DATOS DEL REGISTRO MERCANTIL GENERAL DE LA REPÚBLICA, CORRESPONDIENTE AL PERIODO DEL 02 DE DICIEMBRE 2023 AL 01 DE ENERO 2024,</t>
  </si>
  <si>
    <t xml:space="preserve">Pago por Servicio de Seguridad y Vigilancia para oficinas y bodega auxiliar del Registro Mercantil General de la República, correspondiente al periodo del 06 de diciembre 2023 al 05 de enero 2024. </t>
  </si>
  <si>
    <t>Pago por servicio de telefonía fija prestado al Registro Mercantil General de la República. Número: 2317 3400. Correspondiente al período del 03/12/2023 al 02/01/2024</t>
  </si>
  <si>
    <t>Pago por servicio de Energía Eléctrica prestado a las oficinas del Registro Mercantil General de la República ubicado en 7ma Avenida 7-61 zona 4, Guatemala, Guatemala, correspondiente al periodo del 08/12/2023 al 08/01/2024,</t>
  </si>
  <si>
    <t>Pago de servicio de extracción de basura prestado a la sede central del  Registro Mercantil General de la República, correspondiente al mes de enero 2024.</t>
  </si>
  <si>
    <t>Pago por servicio de suministro de agua prestado al Registro Mercantil General de la República para uso del personal del edificio central, correspondiente al periodo de noviembre 2023 a diciembre 2023</t>
  </si>
  <si>
    <t>Pago por servicio de Energía Eléctrica prestado al local 12 de zona 10 del Registro Mercantil General de la República ubicada en 12 calle 1-25 local 12 zona 10, Guatemala, Guatemala, correspondiente al periodo del 06/12/2023 al 05/01/2024,</t>
  </si>
  <si>
    <t>Pago por servicio de Energía Eléctrica prestado al local 318 de zona 10 del Registro Mercantil General de la República ubicada en 12 calle 1-25 local 318 torre norte zona 10, correspondiente al periodo del 06/12/2023 al 05/01/2024</t>
  </si>
  <si>
    <t>Pago de servicio de Energía Eléctrica prestado al local 11 de zona 10 del Registro Mercantil General de la República ubicada en 12 calle 1-25 local 11 zona 10, Guatemala, Guatemala, correspondiente al periodo del 06/12/2023 al 05/01/2024,</t>
  </si>
  <si>
    <t>Pago por servicio de Energía Eléctrica prestado a la bodega auxiliar del Registro Mercantil General de la República ubicada en Calzada la Paz diagonal 29 00-55 Guatemala, zona 5, correspondiente al periodo del 16/12/2023 al 17/01/2024</t>
  </si>
  <si>
    <t>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diciembre de 2023</t>
  </si>
  <si>
    <t>Pago por arrendamiento de bodega para resguardo de documentos del archivo general del Registro Mercantil General de la República. Correspondiente al período del 03 de diciembre 2023 al 02 de enero 2024.</t>
  </si>
  <si>
    <t>PAGO POR SERVICIO DE ARRENDAMIENTO DE LOCAL No.11, UBICADO EN 12 CALLE 1-25 ZONA 10 SÓTANO 1, TORRE SUR EDIFICIO GÉMINIS 10, PARA ATENCIÓN DE USUARIOS DEL REGISTRO MERCANTIL GENERAL DE LA REPÚBLICA, SEGÚN ACTA ADMINISTRATIVA RM-DAC-55-2023</t>
  </si>
  <si>
    <t xml:space="preserve">	3306224</t>
  </si>
  <si>
    <t xml:space="preserve">	332917</t>
  </si>
  <si>
    <t>6917080-0</t>
  </si>
  <si>
    <t xml:space="preserve">	104054662</t>
  </si>
  <si>
    <t>853933-2</t>
  </si>
  <si>
    <t xml:space="preserve">	96683503</t>
  </si>
  <si>
    <t>11052114-5</t>
  </si>
  <si>
    <t xml:space="preserve">	28187903</t>
  </si>
  <si>
    <t xml:space="preserve">	71377824</t>
  </si>
  <si>
    <t xml:space="preserve">	9657282</t>
  </si>
  <si>
    <t xml:space="preserve">	5187400</t>
  </si>
  <si>
    <t>330651-8</t>
  </si>
  <si>
    <t xml:space="preserve">	3014312</t>
  </si>
  <si>
    <t xml:space="preserve">	DISTRIBUIDORA JALAPEÑA SOCIEDAD ANONIMA</t>
  </si>
  <si>
    <t xml:space="preserve">	TECNOLOGIA EN TELECOMUNICACIONES ABIERTAS SOCIEDAD ANONIMA</t>
  </si>
  <si>
    <t>COFIÑO STAHL Y COMPAÑIA SOCIEDAD ANONIMA</t>
  </si>
  <si>
    <t xml:space="preserve">	LOCALIZA MONITORING SERVICES SOCIEDAD ANONIMA</t>
  </si>
  <si>
    <t xml:space="preserve">	MALDONADO FLORES SONIA KARINA</t>
  </si>
  <si>
    <t xml:space="preserve">	SISTEMAS DE SANITIZACION Y FRAGANCIAS AVANZADOS SOCIEDAD ANONIMA</t>
  </si>
  <si>
    <t>GRUPO CG DE SERVICIOS - SOCIEDAD ANÓNIMA</t>
  </si>
  <si>
    <t xml:space="preserve">	PROVISION DE EQUIPOS Y SERVICIOS SOCIEDAD ANONIMA</t>
  </si>
  <si>
    <t xml:space="preserve">	NÁJERA BOLAÑOS JORGE MARIO</t>
  </si>
  <si>
    <t xml:space="preserve">Pago por servicio de mantenimiento de 28 equipos de aire acondicionado del Registro Mercantil General de la República en edificio central, bodega auxiliar en zona 5 y oficinas en Géminis 10 locales 11, 12 y 318. Según NOG 21352429. Correspondiente al mes de enero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</si>
</sst>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5"/>
  <sheetViews>
    <sheetView tabSelected="1" view="pageBreakPreview" zoomScale="70" zoomScaleNormal="85" zoomScaleSheetLayoutView="70" workbookViewId="0">
      <selection activeCell="F52" sqref="F52"/>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19</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27</v>
      </c>
      <c r="B5" s="19"/>
      <c r="C5" s="19"/>
      <c r="D5" s="19"/>
      <c r="E5" s="19"/>
      <c r="F5" s="19"/>
      <c r="G5" s="19"/>
    </row>
    <row r="6" spans="1:7" ht="15.75" x14ac:dyDescent="0.25">
      <c r="A6" s="19" t="s">
        <v>18</v>
      </c>
      <c r="B6" s="19"/>
      <c r="C6" s="19"/>
      <c r="D6" s="19"/>
      <c r="E6" s="19"/>
      <c r="F6" s="19"/>
      <c r="G6" s="19"/>
    </row>
    <row r="7" spans="1:7" ht="15.75" x14ac:dyDescent="0.25">
      <c r="A7" s="19" t="s">
        <v>46</v>
      </c>
      <c r="B7" s="19"/>
      <c r="C7" s="19"/>
      <c r="D7" s="19"/>
      <c r="E7" s="19"/>
      <c r="F7" s="19"/>
      <c r="G7" s="19"/>
    </row>
    <row r="8" spans="1:7" ht="15.75" x14ac:dyDescent="0.25">
      <c r="A8" s="19" t="s">
        <v>45</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t="s">
        <v>47</v>
      </c>
      <c r="B12" s="13" t="s">
        <v>64</v>
      </c>
      <c r="C12" s="9">
        <v>1</v>
      </c>
      <c r="D12" s="15">
        <v>1950</v>
      </c>
      <c r="E12" s="18">
        <f>+C12*D12</f>
        <v>1950</v>
      </c>
      <c r="F12" s="8" t="s">
        <v>21</v>
      </c>
      <c r="G12" s="17" t="s">
        <v>20</v>
      </c>
    </row>
    <row r="13" spans="1:7" ht="90" x14ac:dyDescent="0.25">
      <c r="A13" s="16" t="s">
        <v>47</v>
      </c>
      <c r="B13" s="13" t="s">
        <v>65</v>
      </c>
      <c r="C13" s="9">
        <v>1</v>
      </c>
      <c r="D13" s="15">
        <v>1950</v>
      </c>
      <c r="E13" s="18">
        <f t="shared" ref="E13:E48" si="0">+C13*D13</f>
        <v>1950</v>
      </c>
      <c r="F13" s="8" t="s">
        <v>21</v>
      </c>
      <c r="G13" s="17" t="s">
        <v>20</v>
      </c>
    </row>
    <row r="14" spans="1:7" ht="75" x14ac:dyDescent="0.25">
      <c r="A14" s="16" t="s">
        <v>48</v>
      </c>
      <c r="B14" s="13" t="s">
        <v>66</v>
      </c>
      <c r="C14" s="9">
        <v>1</v>
      </c>
      <c r="D14" s="15">
        <v>2365.44</v>
      </c>
      <c r="E14" s="18">
        <f t="shared" si="0"/>
        <v>2365.44</v>
      </c>
      <c r="F14" s="8" t="s">
        <v>23</v>
      </c>
      <c r="G14" s="17" t="s">
        <v>14</v>
      </c>
    </row>
    <row r="15" spans="1:7" ht="60" x14ac:dyDescent="0.25">
      <c r="A15" s="16" t="s">
        <v>49</v>
      </c>
      <c r="B15" s="13" t="s">
        <v>67</v>
      </c>
      <c r="C15" s="9">
        <v>154</v>
      </c>
      <c r="D15" s="15">
        <v>14</v>
      </c>
      <c r="E15" s="18">
        <f t="shared" si="0"/>
        <v>2156</v>
      </c>
      <c r="F15" s="8" t="s">
        <v>113</v>
      </c>
      <c r="G15" s="17" t="s">
        <v>100</v>
      </c>
    </row>
    <row r="16" spans="1:7" ht="75" x14ac:dyDescent="0.25">
      <c r="A16" s="16" t="s">
        <v>50</v>
      </c>
      <c r="B16" s="13" t="s">
        <v>68</v>
      </c>
      <c r="C16" s="9">
        <v>1</v>
      </c>
      <c r="D16" s="15">
        <v>7740</v>
      </c>
      <c r="E16" s="18">
        <f t="shared" si="0"/>
        <v>7740</v>
      </c>
      <c r="F16" s="8" t="s">
        <v>114</v>
      </c>
      <c r="G16" s="17">
        <v>12513490</v>
      </c>
    </row>
    <row r="17" spans="1:7" ht="60" x14ac:dyDescent="0.25">
      <c r="A17" s="16" t="s">
        <v>51</v>
      </c>
      <c r="B17" s="13" t="s">
        <v>69</v>
      </c>
      <c r="C17" s="9">
        <v>1</v>
      </c>
      <c r="D17" s="15">
        <v>4224.5</v>
      </c>
      <c r="E17" s="18">
        <f t="shared" si="0"/>
        <v>4224.5</v>
      </c>
      <c r="F17" s="8" t="s">
        <v>115</v>
      </c>
      <c r="G17" s="17" t="s">
        <v>101</v>
      </c>
    </row>
    <row r="18" spans="1:7" ht="120" x14ac:dyDescent="0.25">
      <c r="A18" s="16" t="s">
        <v>52</v>
      </c>
      <c r="B18" s="13" t="s">
        <v>70</v>
      </c>
      <c r="C18" s="9">
        <v>1</v>
      </c>
      <c r="D18" s="15">
        <v>2690</v>
      </c>
      <c r="E18" s="18">
        <f t="shared" si="0"/>
        <v>2690</v>
      </c>
      <c r="F18" s="8" t="s">
        <v>36</v>
      </c>
      <c r="G18" s="17" t="s">
        <v>102</v>
      </c>
    </row>
    <row r="19" spans="1:7" ht="75" x14ac:dyDescent="0.25">
      <c r="A19" s="16" t="s">
        <v>53</v>
      </c>
      <c r="B19" s="13" t="s">
        <v>71</v>
      </c>
      <c r="C19" s="9">
        <v>1</v>
      </c>
      <c r="D19" s="15">
        <v>1050</v>
      </c>
      <c r="E19" s="18">
        <f t="shared" si="0"/>
        <v>1050</v>
      </c>
      <c r="F19" s="8" t="s">
        <v>116</v>
      </c>
      <c r="G19" s="17" t="s">
        <v>103</v>
      </c>
    </row>
    <row r="20" spans="1:7" ht="105" x14ac:dyDescent="0.25">
      <c r="A20" s="16" t="s">
        <v>54</v>
      </c>
      <c r="B20" s="13" t="s">
        <v>72</v>
      </c>
      <c r="C20" s="9">
        <v>1</v>
      </c>
      <c r="D20" s="15">
        <v>1100</v>
      </c>
      <c r="E20" s="18">
        <f t="shared" si="0"/>
        <v>1100</v>
      </c>
      <c r="F20" s="8" t="s">
        <v>117</v>
      </c>
      <c r="G20" s="17">
        <v>41707141</v>
      </c>
    </row>
    <row r="21" spans="1:7" ht="60" x14ac:dyDescent="0.25">
      <c r="A21" s="16" t="s">
        <v>55</v>
      </c>
      <c r="B21" s="13" t="s">
        <v>73</v>
      </c>
      <c r="C21" s="9">
        <v>1</v>
      </c>
      <c r="D21" s="15">
        <v>4500</v>
      </c>
      <c r="E21" s="18">
        <f t="shared" si="0"/>
        <v>4500</v>
      </c>
      <c r="F21" s="8" t="s">
        <v>40</v>
      </c>
      <c r="G21" s="17" t="s">
        <v>41</v>
      </c>
    </row>
    <row r="22" spans="1:7" ht="90" x14ac:dyDescent="0.25">
      <c r="A22" s="16" t="s">
        <v>55</v>
      </c>
      <c r="B22" s="13" t="s">
        <v>74</v>
      </c>
      <c r="C22" s="9">
        <v>1</v>
      </c>
      <c r="D22" s="15">
        <v>6225</v>
      </c>
      <c r="E22" s="18">
        <f t="shared" si="0"/>
        <v>6225</v>
      </c>
      <c r="F22" s="8" t="s">
        <v>42</v>
      </c>
      <c r="G22" s="17" t="s">
        <v>104</v>
      </c>
    </row>
    <row r="23" spans="1:7" ht="120" x14ac:dyDescent="0.25">
      <c r="A23" s="16" t="s">
        <v>56</v>
      </c>
      <c r="B23" s="13" t="s">
        <v>75</v>
      </c>
      <c r="C23" s="9">
        <v>1</v>
      </c>
      <c r="D23" s="15">
        <v>3450</v>
      </c>
      <c r="E23" s="18">
        <f t="shared" si="0"/>
        <v>3450</v>
      </c>
      <c r="F23" s="8" t="s">
        <v>118</v>
      </c>
      <c r="G23" s="17" t="s">
        <v>105</v>
      </c>
    </row>
    <row r="24" spans="1:7" ht="75" x14ac:dyDescent="0.25">
      <c r="A24" s="16" t="s">
        <v>57</v>
      </c>
      <c r="B24" s="13" t="s">
        <v>76</v>
      </c>
      <c r="C24" s="9">
        <v>1</v>
      </c>
      <c r="D24" s="15">
        <v>5700</v>
      </c>
      <c r="E24" s="18">
        <f t="shared" si="0"/>
        <v>5700</v>
      </c>
      <c r="F24" s="8" t="s">
        <v>39</v>
      </c>
      <c r="G24" s="17">
        <v>26538458</v>
      </c>
    </row>
    <row r="25" spans="1:7" ht="60" x14ac:dyDescent="0.25">
      <c r="A25" s="16" t="s">
        <v>54</v>
      </c>
      <c r="B25" s="13" t="s">
        <v>77</v>
      </c>
      <c r="C25" s="9">
        <v>1</v>
      </c>
      <c r="D25" s="15">
        <v>5200</v>
      </c>
      <c r="E25" s="18">
        <f t="shared" si="0"/>
        <v>5200</v>
      </c>
      <c r="F25" s="8" t="s">
        <v>22</v>
      </c>
      <c r="G25" s="17" t="s">
        <v>12</v>
      </c>
    </row>
    <row r="26" spans="1:7" ht="105" x14ac:dyDescent="0.25">
      <c r="A26" s="16" t="s">
        <v>58</v>
      </c>
      <c r="B26" s="13" t="s">
        <v>78</v>
      </c>
      <c r="C26" s="9">
        <v>1</v>
      </c>
      <c r="D26" s="15">
        <v>5300</v>
      </c>
      <c r="E26" s="18">
        <f t="shared" si="0"/>
        <v>5300</v>
      </c>
      <c r="F26" s="8" t="s">
        <v>119</v>
      </c>
      <c r="G26" s="17" t="s">
        <v>106</v>
      </c>
    </row>
    <row r="27" spans="1:7" ht="123" customHeight="1" x14ac:dyDescent="0.25">
      <c r="A27" s="16" t="s">
        <v>54</v>
      </c>
      <c r="B27" s="13" t="s">
        <v>79</v>
      </c>
      <c r="C27" s="9">
        <v>11</v>
      </c>
      <c r="D27" s="15">
        <v>199</v>
      </c>
      <c r="E27" s="18">
        <f t="shared" si="0"/>
        <v>2189</v>
      </c>
      <c r="F27" s="8" t="s">
        <v>22</v>
      </c>
      <c r="G27" s="17" t="s">
        <v>12</v>
      </c>
    </row>
    <row r="28" spans="1:7" ht="75" x14ac:dyDescent="0.25">
      <c r="A28" s="16" t="s">
        <v>49</v>
      </c>
      <c r="B28" s="13" t="s">
        <v>80</v>
      </c>
      <c r="C28" s="9">
        <v>1</v>
      </c>
      <c r="D28" s="15">
        <v>11200</v>
      </c>
      <c r="E28" s="18">
        <f t="shared" si="0"/>
        <v>11200</v>
      </c>
      <c r="F28" s="8" t="s">
        <v>16</v>
      </c>
      <c r="G28" s="17" t="s">
        <v>17</v>
      </c>
    </row>
    <row r="29" spans="1:7" ht="128.25" customHeight="1" x14ac:dyDescent="0.25">
      <c r="A29" s="16" t="s">
        <v>59</v>
      </c>
      <c r="B29" s="13" t="s">
        <v>81</v>
      </c>
      <c r="C29" s="9">
        <v>1</v>
      </c>
      <c r="D29" s="15">
        <v>7085</v>
      </c>
      <c r="E29" s="18">
        <f t="shared" si="0"/>
        <v>7085</v>
      </c>
      <c r="F29" s="8" t="s">
        <v>44</v>
      </c>
      <c r="G29" s="17" t="s">
        <v>107</v>
      </c>
    </row>
    <row r="30" spans="1:7" ht="75" x14ac:dyDescent="0.25">
      <c r="A30" s="16" t="s">
        <v>54</v>
      </c>
      <c r="B30" s="13" t="s">
        <v>82</v>
      </c>
      <c r="C30" s="9">
        <v>1</v>
      </c>
      <c r="D30" s="15">
        <v>7182</v>
      </c>
      <c r="E30" s="18">
        <f t="shared" si="0"/>
        <v>7182</v>
      </c>
      <c r="F30" s="8" t="s">
        <v>22</v>
      </c>
      <c r="G30" s="17" t="s">
        <v>12</v>
      </c>
    </row>
    <row r="31" spans="1:7" ht="75" x14ac:dyDescent="0.25">
      <c r="A31" s="16" t="s">
        <v>60</v>
      </c>
      <c r="B31" s="13" t="s">
        <v>83</v>
      </c>
      <c r="C31" s="9">
        <v>1</v>
      </c>
      <c r="D31" s="15">
        <v>3200</v>
      </c>
      <c r="E31" s="18">
        <f t="shared" si="0"/>
        <v>3200</v>
      </c>
      <c r="F31" s="8" t="s">
        <v>120</v>
      </c>
      <c r="G31" s="17" t="s">
        <v>108</v>
      </c>
    </row>
    <row r="32" spans="1:7" ht="93" customHeight="1" x14ac:dyDescent="0.25">
      <c r="A32" s="16" t="s">
        <v>54</v>
      </c>
      <c r="B32" s="13" t="s">
        <v>84</v>
      </c>
      <c r="C32" s="9">
        <v>1</v>
      </c>
      <c r="D32" s="15">
        <v>18110</v>
      </c>
      <c r="E32" s="18">
        <f t="shared" si="0"/>
        <v>18110</v>
      </c>
      <c r="F32" s="8" t="s">
        <v>30</v>
      </c>
      <c r="G32" s="17" t="s">
        <v>17</v>
      </c>
    </row>
    <row r="33" spans="1:7" ht="102" customHeight="1" x14ac:dyDescent="0.25">
      <c r="A33" s="16" t="s">
        <v>53</v>
      </c>
      <c r="B33" s="13" t="s">
        <v>85</v>
      </c>
      <c r="C33" s="9">
        <v>1</v>
      </c>
      <c r="D33" s="15">
        <v>6240</v>
      </c>
      <c r="E33" s="18">
        <f t="shared" si="0"/>
        <v>6240</v>
      </c>
      <c r="F33" s="8" t="s">
        <v>31</v>
      </c>
      <c r="G33" s="17" t="s">
        <v>28</v>
      </c>
    </row>
    <row r="34" spans="1:7" ht="121.5" customHeight="1" x14ac:dyDescent="0.25">
      <c r="A34" s="16" t="s">
        <v>53</v>
      </c>
      <c r="B34" s="13" t="s">
        <v>122</v>
      </c>
      <c r="C34" s="9">
        <v>1</v>
      </c>
      <c r="D34" s="15">
        <v>5040</v>
      </c>
      <c r="E34" s="18">
        <f t="shared" si="0"/>
        <v>5040</v>
      </c>
      <c r="F34" s="8" t="s">
        <v>43</v>
      </c>
      <c r="G34" s="17" t="s">
        <v>109</v>
      </c>
    </row>
    <row r="35" spans="1:7" ht="75" x14ac:dyDescent="0.25">
      <c r="A35" s="16" t="s">
        <v>52</v>
      </c>
      <c r="B35" s="13" t="s">
        <v>86</v>
      </c>
      <c r="C35" s="9">
        <v>1</v>
      </c>
      <c r="D35" s="15">
        <v>14795</v>
      </c>
      <c r="E35" s="18">
        <f t="shared" si="0"/>
        <v>14795</v>
      </c>
      <c r="F35" s="8" t="s">
        <v>37</v>
      </c>
      <c r="G35" s="17" t="s">
        <v>35</v>
      </c>
    </row>
    <row r="36" spans="1:7" ht="104.25" customHeight="1" x14ac:dyDescent="0.25">
      <c r="A36" s="16" t="s">
        <v>61</v>
      </c>
      <c r="B36" s="13" t="s">
        <v>87</v>
      </c>
      <c r="C36" s="9">
        <v>1</v>
      </c>
      <c r="D36" s="15">
        <v>8200</v>
      </c>
      <c r="E36" s="18">
        <f t="shared" si="0"/>
        <v>8200</v>
      </c>
      <c r="F36" s="8" t="s">
        <v>33</v>
      </c>
      <c r="G36" s="17" t="s">
        <v>110</v>
      </c>
    </row>
    <row r="37" spans="1:7" ht="75" x14ac:dyDescent="0.25">
      <c r="A37" s="16" t="s">
        <v>57</v>
      </c>
      <c r="B37" s="13" t="s">
        <v>88</v>
      </c>
      <c r="C37" s="9">
        <v>1</v>
      </c>
      <c r="D37" s="15">
        <v>78400</v>
      </c>
      <c r="E37" s="18">
        <f t="shared" si="0"/>
        <v>78400</v>
      </c>
      <c r="F37" s="8" t="s">
        <v>39</v>
      </c>
      <c r="G37" s="17">
        <v>26538458</v>
      </c>
    </row>
    <row r="38" spans="1:7" ht="75" x14ac:dyDescent="0.25">
      <c r="A38" s="16" t="s">
        <v>62</v>
      </c>
      <c r="B38" s="13" t="s">
        <v>89</v>
      </c>
      <c r="C38" s="9">
        <v>1</v>
      </c>
      <c r="D38" s="15">
        <v>3110.28</v>
      </c>
      <c r="E38" s="18">
        <f t="shared" si="0"/>
        <v>3110.28</v>
      </c>
      <c r="F38" s="8" t="s">
        <v>24</v>
      </c>
      <c r="G38" s="17" t="s">
        <v>13</v>
      </c>
    </row>
    <row r="39" spans="1:7" ht="90" x14ac:dyDescent="0.25">
      <c r="A39" s="16" t="s">
        <v>56</v>
      </c>
      <c r="B39" s="13" t="s">
        <v>90</v>
      </c>
      <c r="C39" s="9">
        <v>1</v>
      </c>
      <c r="D39" s="15">
        <v>36397.81</v>
      </c>
      <c r="E39" s="18">
        <f t="shared" si="0"/>
        <v>36397.81</v>
      </c>
      <c r="F39" s="8" t="s">
        <v>25</v>
      </c>
      <c r="G39" s="17" t="s">
        <v>11</v>
      </c>
    </row>
    <row r="40" spans="1:7" ht="60" x14ac:dyDescent="0.25">
      <c r="A40" s="16" t="s">
        <v>63</v>
      </c>
      <c r="B40" s="13" t="s">
        <v>91</v>
      </c>
      <c r="C40" s="9">
        <v>1</v>
      </c>
      <c r="D40" s="15">
        <v>740</v>
      </c>
      <c r="E40" s="18">
        <f t="shared" si="0"/>
        <v>740</v>
      </c>
      <c r="F40" s="8" t="s">
        <v>26</v>
      </c>
      <c r="G40" s="17" t="s">
        <v>15</v>
      </c>
    </row>
    <row r="41" spans="1:7" ht="75" x14ac:dyDescent="0.25">
      <c r="A41" s="16" t="s">
        <v>50</v>
      </c>
      <c r="B41" s="13" t="s">
        <v>92</v>
      </c>
      <c r="C41" s="9">
        <v>1</v>
      </c>
      <c r="D41" s="15">
        <v>10857.15</v>
      </c>
      <c r="E41" s="18">
        <f t="shared" si="0"/>
        <v>10857.15</v>
      </c>
      <c r="F41" s="8" t="s">
        <v>38</v>
      </c>
      <c r="G41" s="17" t="s">
        <v>111</v>
      </c>
    </row>
    <row r="42" spans="1:7" ht="90" x14ac:dyDescent="0.25">
      <c r="A42" s="16" t="s">
        <v>47</v>
      </c>
      <c r="B42" s="13" t="s">
        <v>93</v>
      </c>
      <c r="C42" s="9">
        <v>1</v>
      </c>
      <c r="D42" s="15">
        <v>299.60000000000002</v>
      </c>
      <c r="E42" s="18">
        <f t="shared" si="0"/>
        <v>299.60000000000002</v>
      </c>
      <c r="F42" s="8" t="s">
        <v>25</v>
      </c>
      <c r="G42" s="17" t="s">
        <v>11</v>
      </c>
    </row>
    <row r="43" spans="1:7" ht="90" x14ac:dyDescent="0.25">
      <c r="A43" s="16" t="s">
        <v>47</v>
      </c>
      <c r="B43" s="13" t="s">
        <v>94</v>
      </c>
      <c r="C43" s="9">
        <v>1</v>
      </c>
      <c r="D43" s="15">
        <v>721.27</v>
      </c>
      <c r="E43" s="18">
        <f t="shared" si="0"/>
        <v>721.27</v>
      </c>
      <c r="F43" s="8" t="s">
        <v>25</v>
      </c>
      <c r="G43" s="17" t="s">
        <v>11</v>
      </c>
    </row>
    <row r="44" spans="1:7" ht="90" x14ac:dyDescent="0.25">
      <c r="A44" s="16" t="s">
        <v>47</v>
      </c>
      <c r="B44" s="13" t="s">
        <v>95</v>
      </c>
      <c r="C44" s="9">
        <v>1</v>
      </c>
      <c r="D44" s="15">
        <v>1452.78</v>
      </c>
      <c r="E44" s="18">
        <f t="shared" si="0"/>
        <v>1452.78</v>
      </c>
      <c r="F44" s="8" t="s">
        <v>25</v>
      </c>
      <c r="G44" s="17" t="s">
        <v>11</v>
      </c>
    </row>
    <row r="45" spans="1:7" ht="90" x14ac:dyDescent="0.25">
      <c r="A45" s="16" t="s">
        <v>53</v>
      </c>
      <c r="B45" s="13" t="s">
        <v>96</v>
      </c>
      <c r="C45" s="9">
        <v>1</v>
      </c>
      <c r="D45" s="15">
        <v>732.33</v>
      </c>
      <c r="E45" s="18">
        <f t="shared" si="0"/>
        <v>732.33</v>
      </c>
      <c r="F45" s="8" t="s">
        <v>25</v>
      </c>
      <c r="G45" s="17" t="s">
        <v>11</v>
      </c>
    </row>
    <row r="46" spans="1:7" ht="165" x14ac:dyDescent="0.25">
      <c r="A46" s="16" t="s">
        <v>62</v>
      </c>
      <c r="B46" s="13" t="s">
        <v>97</v>
      </c>
      <c r="C46" s="9">
        <v>1</v>
      </c>
      <c r="D46" s="15">
        <v>45000</v>
      </c>
      <c r="E46" s="18">
        <f t="shared" si="0"/>
        <v>45000</v>
      </c>
      <c r="F46" s="8" t="s">
        <v>121</v>
      </c>
      <c r="G46" s="17">
        <v>34361316</v>
      </c>
    </row>
    <row r="47" spans="1:7" ht="75" x14ac:dyDescent="0.25">
      <c r="A47" s="16">
        <v>45307</v>
      </c>
      <c r="B47" s="13" t="s">
        <v>98</v>
      </c>
      <c r="C47" s="9">
        <v>1</v>
      </c>
      <c r="D47" s="15">
        <v>85750</v>
      </c>
      <c r="E47" s="18">
        <f t="shared" si="0"/>
        <v>85750</v>
      </c>
      <c r="F47" s="8" t="s">
        <v>34</v>
      </c>
      <c r="G47" s="17" t="s">
        <v>112</v>
      </c>
    </row>
    <row r="48" spans="1:7" ht="105" x14ac:dyDescent="0.25">
      <c r="A48" s="16" t="s">
        <v>60</v>
      </c>
      <c r="B48" s="13" t="s">
        <v>99</v>
      </c>
      <c r="C48" s="9">
        <v>1</v>
      </c>
      <c r="D48" s="15">
        <v>8040</v>
      </c>
      <c r="E48" s="18">
        <f t="shared" si="0"/>
        <v>8040</v>
      </c>
      <c r="F48" s="8" t="s">
        <v>32</v>
      </c>
      <c r="G48" s="17" t="s">
        <v>29</v>
      </c>
    </row>
    <row r="76" ht="13.5" customHeight="1" x14ac:dyDescent="0.25"/>
    <row r="81" ht="47.25" customHeight="1" x14ac:dyDescent="0.25"/>
    <row r="85"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2024-01-10T16:40:46Z</cp:lastPrinted>
  <dcterms:created xsi:type="dcterms:W3CDTF">2021-02-02T14:42:15Z</dcterms:created>
  <dcterms:modified xsi:type="dcterms:W3CDTF">2024-02-06T18:16:15Z</dcterms:modified>
</cp:coreProperties>
</file>