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7"/>
  <workbookPr/>
  <mc:AlternateContent xmlns:mc="http://schemas.openxmlformats.org/markup-compatibility/2006">
    <mc:Choice Requires="x15">
      <x15ac:absPath xmlns:x15ac="http://schemas.microsoft.com/office/spreadsheetml/2010/11/ac" url="C:\Users\medelman\Desktop\BARUO USB ADQUISICIONES\IPO\INFORMACION PUBLICA 2024\FEBRERO\"/>
    </mc:Choice>
  </mc:AlternateContent>
  <xr:revisionPtr revIDLastSave="0" documentId="13_ncr:1_{A4DFA810-7649-4D9F-BBA4-E16704EDFEBF}" xr6:coauthVersionLast="36" xr6:coauthVersionMax="36" xr10:uidLastSave="{00000000-0000-0000-0000-000000000000}"/>
  <bookViews>
    <workbookView xWindow="0" yWindow="0" windowWidth="14880" windowHeight="10845" xr2:uid="{00000000-000D-0000-FFFF-FFFF00000000}"/>
  </bookViews>
  <sheets>
    <sheet name="N22"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3" i="2" l="1"/>
  <c r="E72" i="2"/>
  <c r="E71" i="2"/>
  <c r="E70" i="2"/>
  <c r="E69" i="2"/>
  <c r="E68" i="2"/>
  <c r="E67" i="2"/>
  <c r="E66" i="2"/>
  <c r="E65" i="2"/>
  <c r="E64" i="2"/>
  <c r="E63"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 r="E12" i="2"/>
</calcChain>
</file>

<file path=xl/sharedStrings.xml><?xml version="1.0" encoding="utf-8"?>
<sst xmlns="http://schemas.openxmlformats.org/spreadsheetml/2006/main" count="180" uniqueCount="144">
  <si>
    <t>NIT</t>
  </si>
  <si>
    <t>PROVEEDOR</t>
  </si>
  <si>
    <t>PRECIO TOTAL</t>
  </si>
  <si>
    <t>PRECIO UNITARIO</t>
  </si>
  <si>
    <t>CANTIDAD</t>
  </si>
  <si>
    <t>DESCRIPCIÓN DE COMPRA</t>
  </si>
  <si>
    <t>FECHA COMPRA</t>
  </si>
  <si>
    <t>NUMERAL 22 - COMPRAS DIRECTAS</t>
  </si>
  <si>
    <r>
      <t xml:space="preserve">ENTIDAD: </t>
    </r>
    <r>
      <rPr>
        <sz val="12"/>
        <color theme="1"/>
        <rFont val="Calibri"/>
        <family val="2"/>
        <scheme val="minor"/>
      </rPr>
      <t xml:space="preserve">REGISTRO MERCANTIL GENERAL DE LA REPUBLICA </t>
    </r>
  </si>
  <si>
    <r>
      <t xml:space="preserve">HORARIO DE ATENCIÓN: </t>
    </r>
    <r>
      <rPr>
        <sz val="12"/>
        <color theme="1"/>
        <rFont val="Calibri"/>
        <family val="2"/>
        <scheme val="minor"/>
      </rPr>
      <t>De 7:00 a 15:00</t>
    </r>
  </si>
  <si>
    <r>
      <t xml:space="preserve">TELÉFONO: </t>
    </r>
    <r>
      <rPr>
        <sz val="12"/>
        <color theme="1"/>
        <rFont val="Calibri"/>
        <family val="2"/>
        <scheme val="minor"/>
      </rPr>
      <t xml:space="preserve">2317-3434 </t>
    </r>
  </si>
  <si>
    <t>CANELLA, S.A.</t>
  </si>
  <si>
    <r>
      <t xml:space="preserve">ENCARGADO DE ACTUALIZACIÓN: </t>
    </r>
    <r>
      <rPr>
        <sz val="12"/>
        <color theme="1"/>
        <rFont val="Calibri"/>
        <family val="2"/>
        <scheme val="minor"/>
      </rPr>
      <t>Encargada de Información Publica de Oficio.</t>
    </r>
  </si>
  <si>
    <r>
      <t xml:space="preserve">DIRECCIÓN: </t>
    </r>
    <r>
      <rPr>
        <sz val="12"/>
        <color theme="1"/>
        <rFont val="Calibri"/>
        <family val="2"/>
        <scheme val="minor"/>
      </rPr>
      <t>7ma, AVENIDA 7-61 ZONA 4, CIUDAD DE GUATEMALA</t>
    </r>
  </si>
  <si>
    <t>INNOVA OUTSOURCING, S.A.</t>
  </si>
  <si>
    <t xml:space="preserve">	TELECOMUNICACIONES DE GUATEMALA, S.A.</t>
  </si>
  <si>
    <t>NAVEGA.COM S.A.</t>
  </si>
  <si>
    <t xml:space="preserve">COMUNICACIONES CELULARES S.A. </t>
  </si>
  <si>
    <t>EMPRESA ELECTRICA DE GUATEMALA SOCIEDAD ANONIMA</t>
  </si>
  <si>
    <t xml:space="preserve">	MANCILLA RODRIGUEZ OTTO RAMIRO</t>
  </si>
  <si>
    <r>
      <t xml:space="preserve">DIRECTOR: </t>
    </r>
    <r>
      <rPr>
        <sz val="12"/>
        <color theme="1"/>
        <rFont val="Calibri"/>
        <family val="2"/>
        <scheme val="minor"/>
      </rPr>
      <t>Lic. Diego José Montenegro López</t>
    </r>
  </si>
  <si>
    <t>CANELLA SOCIEDAD ANONIMA</t>
  </si>
  <si>
    <t xml:space="preserve">	COMUNICACIONES METROPOLITANAS CABLECOLOR SOCIEDAD ANÓNIMA</t>
  </si>
  <si>
    <t>FERERES SOCIEDAD ANONIMA</t>
  </si>
  <si>
    <t xml:space="preserve">	DATUM SOCIEDAD ANONIMA</t>
  </si>
  <si>
    <t xml:space="preserve">	GIBOR SOCIEDAD ANONIMA</t>
  </si>
  <si>
    <t xml:space="preserve">	INDUSTRIAS Y SERVICIOS MULTIPLES DE GUATEMALA, SOCIEDAD ANONIMA</t>
  </si>
  <si>
    <t xml:space="preserve">	GSI GUATEMALA, SOCIEDAD ANONIMA</t>
  </si>
  <si>
    <t>EMPRESA MUNICIPAL DE AGUA DE LA CIUDAD DE GUATEMALA</t>
  </si>
  <si>
    <t xml:space="preserve">	V.I.P. SECURITY SOCIEDAD ANONIMA</t>
  </si>
  <si>
    <t xml:space="preserve">	GRUPO CG DE SERVICIOS - SOCIEDAD ANÓNIMA</t>
  </si>
  <si>
    <t>COMNET SOCIEDAD ANONIMA</t>
  </si>
  <si>
    <t xml:space="preserve">	PER BACHES LIGIA LUCIA</t>
  </si>
  <si>
    <t xml:space="preserve">	BAMACA GONZALEZ LUIS FELIPE</t>
  </si>
  <si>
    <t>Pago por arrendamiento de bodega para resguardo de documentos del archivo general del Registro Mercantil General de la República. Correspondiente al período del 03 de diciembre 2023 al 02 de enero 2024.</t>
  </si>
  <si>
    <t xml:space="preserve">	DISTRIBUIDORA JALAPEÑA SOCIEDAD ANONIMA</t>
  </si>
  <si>
    <t xml:space="preserve">	TECNOLOGIA EN TELECOMUNICACIONES ABIERTAS SOCIEDAD ANONIMA</t>
  </si>
  <si>
    <t xml:space="preserve">	LOCALIZA MONITORING SERVICES SOCIEDAD ANONIMA</t>
  </si>
  <si>
    <t xml:space="preserve">	SISTEMAS DE SANITIZACION Y FRAGANCIAS AVANZADOS SOCIEDAD ANONIMA</t>
  </si>
  <si>
    <t>GRUPO CG DE SERVICIOS - SOCIEDAD ANÓNIMA</t>
  </si>
  <si>
    <t xml:space="preserve">	PROVISION DE EQUIPOS Y SERVICIOS SOCIEDAD ANONIMA</t>
  </si>
  <si>
    <t xml:space="preserve">	NÁJERA BOLAÑOS JORGE MARIO</t>
  </si>
  <si>
    <r>
      <t xml:space="preserve">CORRESPONDE AL MES DE: </t>
    </r>
    <r>
      <rPr>
        <sz val="12"/>
        <color theme="1"/>
        <rFont val="Calibri"/>
        <family val="2"/>
        <scheme val="minor"/>
      </rPr>
      <t>FEBRERO</t>
    </r>
  </si>
  <si>
    <r>
      <t xml:space="preserve">FECHA DE ACTUALIZACIÓN: </t>
    </r>
    <r>
      <rPr>
        <sz val="12"/>
        <color theme="1"/>
        <rFont val="Calibri"/>
        <family val="2"/>
        <scheme val="minor"/>
      </rPr>
      <t>29/02/2024</t>
    </r>
  </si>
  <si>
    <t xml:space="preserve">01/02/2024	</t>
  </si>
  <si>
    <t xml:space="preserve">20/02/2024	</t>
  </si>
  <si>
    <t xml:space="preserve">15/02/2024	</t>
  </si>
  <si>
    <t xml:space="preserve">13/02/2024	</t>
  </si>
  <si>
    <t xml:space="preserve">08/02/2024	</t>
  </si>
  <si>
    <t xml:space="preserve">14/02/2024	</t>
  </si>
  <si>
    <t xml:space="preserve">16/02/2024	</t>
  </si>
  <si>
    <t xml:space="preserve">21/02/2024	</t>
  </si>
  <si>
    <t xml:space="preserve">23/02/2024	</t>
  </si>
  <si>
    <t xml:space="preserve">22/02/2024	</t>
  </si>
  <si>
    <t xml:space="preserve">26/02/2024	</t>
  </si>
  <si>
    <t xml:space="preserve">28/02/2024	</t>
  </si>
  <si>
    <t xml:space="preserve">19/02/2024	</t>
  </si>
  <si>
    <t xml:space="preserve">02/02/2024	</t>
  </si>
  <si>
    <t xml:space="preserve">15/01/2024	</t>
  </si>
  <si>
    <t xml:space="preserve">07/02/2024	</t>
  </si>
  <si>
    <t xml:space="preserve">27/02/2024	</t>
  </si>
  <si>
    <t xml:space="preserve">03/02/2024	</t>
  </si>
  <si>
    <t xml:space="preserve">29/02/2024	</t>
  </si>
  <si>
    <t xml:space="preserve">06/02/2024	</t>
  </si>
  <si>
    <t>Pago por Servicio de Enlace de datos de punto a punto de veinticinco (25) MBPS de ancho de banda, con alta disponibilidad para la bodega del área del archivo del Registro Mercantil General de la República, correspondiente al mes de enero 2024,</t>
  </si>
  <si>
    <t>Pago por Servicio de enlace de datos de punto apunto de veinticinco (25) MBPS de ancho de banda, con alta disponibilidad para la sede de Géminis 10 del Registro Mercantil General de la República, correspondiente al mes de enero 2024,</t>
  </si>
  <si>
    <t>Pago de servicio de enlace dedicado Prestado al Registro Mercantil para validar los números de boletas emitidas 63-A1 electrónica, correspondiente al periodo del 01 al 31 de enero de 2024</t>
  </si>
  <si>
    <t xml:space="preserve">Pago por compra de 107 Garrafones de agua pura. Para uso y consumo de trabajadores del Registro Mercantil General de la República. </t>
  </si>
  <si>
    <t xml:space="preserve">Pago por compra de 151 Garrafones de agua pura. Para uso y consumo de trabajadores del Registro Mercantil General de la República. </t>
  </si>
  <si>
    <t xml:space="preserve">Pago por compra de 55 Garrafones de agua pura. Para uso y consumo de trabajadores del Registro Mercantil General de la República. </t>
  </si>
  <si>
    <t xml:space="preserve">Pago por servicio de enlace de internet de cuatrocientos (400) Mbps de ancho de banda simétrico load balance, para el Registro Mercantil General de la República. Correspondiente al mes de enero 2024. </t>
  </si>
  <si>
    <t>Pago por servicio de correspondencia en envío y recepción de documentos del Registro Mercantil General de la República hacia delegaciones departamentales y viceversa, durante el periodo del 18 al 31 de enero de 2024.</t>
  </si>
  <si>
    <t xml:space="preserve">Pago por servicio de Fumigación para Edificio central zona 4 del Registro Mercantil General de la República. Correspondiente al mes enero de 2024. </t>
  </si>
  <si>
    <t>Pago de servicio de posicionamiento global (GPS) para vehículos del Registro Mercantil General de la República. Correspondiente al mes de enero 2024</t>
  </si>
  <si>
    <t>Pago por Servicio de parqueo para uso de Jefatura de Coordinación de Sedes del Registro Mercantil General de la República, en Edificio Géminis 10, del 1 de febrero al 31 de diciembre de 2024</t>
  </si>
  <si>
    <t xml:space="preserve">Pago por servicio de mantenimiento y tratamiento de jardines del edificio del Registro Mercantil General de la República. Correspondiente al mes de enero 2024. </t>
  </si>
  <si>
    <t>Pago por servicio de  enlace de internet secundario (Enlace de Datos  de 200 Mbps) para el  Registro Mercantil General de la República. Según Acta  administrativa RM-DAC-51-2023. Correspondiente al mes de enero de 2024.</t>
  </si>
  <si>
    <t>PAGO POR ADQUISICIÓN DE ENLACE DE INTERNET DE DOSCIENTOS (200)MBPS, DE BANDA ANCHA, CON ALTA DISPONIBILIDAD PARA LA SEDE DE QUETZALTENANGO DEL REGISTRO MERCANTIL GENERAL DE LA REPÚBLICA.</t>
  </si>
  <si>
    <t>Pago por adquisición de insumos de PVC imitación madera para colocación en distintas áreas de la sede de Quetzaltenango del Registro Mercantil General de la República, ubicada en 7ma calle 29-25 zona 3 Quetzaltenango, Quetzaltenango</t>
  </si>
  <si>
    <t xml:space="preserve">Pago por adquisición de cajas plásticas para la sección de archivo general y escaneo del Registro Mercantil General de la República. </t>
  </si>
  <si>
    <t xml:space="preserve">Pago por adquisición de 32 sellos fechadores para uso del departamento de Servicios al Usuario en ventanillas del Registro Mercantil General de la República. </t>
  </si>
  <si>
    <t xml:space="preserve">Pago por compra de dos hornos microondas para uso del personal de bodega auxiliar del Registro Mercantil General de la República.	</t>
  </si>
  <si>
    <t>Pago de adquisición de oasis para bodega auxiliar del Registro Mercantil General de la República, ubicada en diagonal 29 00-55 calzada La Paz zona 5, ciudad de Guatemala.</t>
  </si>
  <si>
    <t>Pago de adquisición de un refrigerador para área de servicios y seguridad del edificio del Registro Mercantil General de la República.</t>
  </si>
  <si>
    <t xml:space="preserve">Pago de adquisición de refrigerador para bodega auxiliar del Registro Mercantil General de la República, ubicada en diagonal 29 00-55 calzada La Paz zona 5, ciudad de Guatemala. </t>
  </si>
  <si>
    <t>Pago por adquisición de mobiliario para uso en la sala de lactancia ubicada en el edificio del Registro Mercantil General de la República.</t>
  </si>
  <si>
    <t xml:space="preserve">Pago de adquisición de sillas para sede del Registro Mercantil General de la República ubicada en Quetzaltenango. </t>
  </si>
  <si>
    <t xml:space="preserve">Pago por adquisición de 2 escáner para la sección de Archivo General y Escaneo del Registro Mercantil General de la República. </t>
  </si>
  <si>
    <t>Pago por adquisición de 01 aire acondicionado para uso en área de Tecnologías de la Información del edificio del Registro Mercantil General de la República ubicado en 7a Avenida 7-61 zona 4, ciudad de Guatemala</t>
  </si>
  <si>
    <t>Pago por adquisición de 01 aire acondicionado para uso en Sección de Archivo General y Escaneo del edificio del Registro Mercantil General de la República ubicado en 7a Avenida 7-61 zona 4, ciudad de Guatemala</t>
  </si>
  <si>
    <t>Pago por Adquisición de Sillas de Espera para el Lobby del edificio central del Registro Mercantil General de la República</t>
  </si>
  <si>
    <t>Pago por adquisición de Lámparas de emergencia para Bodega auxiliar del Registro Mercantil General de la República.</t>
  </si>
  <si>
    <t xml:space="preserve">Pago por Servicio de capacitación denominado "Curso de Derecho Administrativo para personal del Registro Mercantil General de la República", cupo: 20 participantes, modalidad: virtual, a desarrollarse los días 16, 23 y 30 de enero del 2024. </t>
  </si>
  <si>
    <t>Pago por Servicio de Remodelación de Oficina de Archivo del Registro Mercantil General de la República</t>
  </si>
  <si>
    <t>Pago de servicio de aromatización de ambientes para el Registro Mercantil General de la República. Para oficinas en edificio central, oficinas en local 11 y 12 en sede Géminis 10, bodega auxiliar zona 5 y sede de Quetzaltenango. Según NOG 21156697, correspondiente al mes de enero 2024.</t>
  </si>
  <si>
    <t>Pago por servicio de Seguridad y Vigilancia para sede del Registro Mercantil del Ministerio de Economía ubicada en Quetzaltenango. Un agente de turno 12x12. Correspondiente al mes de enero de 2024.</t>
  </si>
  <si>
    <t>Pago de adquisición de conectividad vía APN privada para sedes del Registro Mercantil General de la República. Correspondiente al mes de enero 2024,</t>
  </si>
  <si>
    <t xml:space="preserve"> Pago por servicios varios como limpieza, mantenimiento entre otros para sede del Registro Mercantil del Ministerio de Economía ubicada en 7ma. Calle 29-25 zona 3, Quetzaltenango, Quetzaltenango. Según NOG 20933444. Correspondiente al mes de enero 2024.</t>
  </si>
  <si>
    <t xml:space="preserve">Pago por servicio de telefonía celular para las delegaciones del Registro Mercantil, correspondiente a los números: 3992-9624, 3992-3771, 3992-3906, 3992-3961, 3992-3983, 3992-3988, 3992-6274, 3992-6278, 3992-6301,  3992-6689, 3992-6697, correspondiente al periodo del 02/01/2024 al 01/02/2024. </t>
  </si>
  <si>
    <t>PAGO POR SERVICIO DE ARRENDAMIENTO DE 8 MULTIFUNCIONALES PARA EL REGISTRO MERCANTIL GENERAL DE LA REPÚBLICA, CORRESPONDIENTE AL PERIODO DEL 02 DE ENERO AL 01 DE FEBRERO 2024</t>
  </si>
  <si>
    <t>PAGO POR SERVICIO DE ASISTENCIA EN CONFIGURACIÓN, RECONFIGURACIÓN Y/O IMPLEMENTACIÓN DE EQUIPOS DE TELECOMUNICACIONES PARA EL REGISTRO MERCANTIL GENERAL DE LA REPÚBLICA, CORRESPONDIENTE AL PERIODO DEL 02 DE ENERO AL 01 DE FEBRERO 2024,</t>
  </si>
  <si>
    <t>PAGO POR SERVICIO DE TELEFONÍA CELULAR PARA JEFATURAS DEL REGISTRO MERCANTIL GENERAL DE LA REPÚBLICA</t>
  </si>
  <si>
    <t>Pago de quinto servicio de mantenimiento preventivo de 250 horas al grupo electrógeno (planta eléctrica) del Data Center y edificio central del Registro Mercantil General de la República.</t>
  </si>
  <si>
    <t>PAGO POR SERVICIO DE ARRENDAMIENTO DE EQUIPO DE IMPRESIÓN PARA EL REGISTRO MERCANTIL GENERAL DE LA REPÚBLICA, CORRESPONDIENTE AL MES DE ENERO 2024</t>
  </si>
  <si>
    <t>Pago por servicio de mantenimiento de 28 equipos de aire acondicionado necesario para mantener en óptimas condiciones el funcionamiento de los mismos, los cuales se encuentran en las diferentes áreas del Registro Mercantil General de la República. Según NOG 21352429. Correspondiente al mes de febrero 2024.</t>
  </si>
  <si>
    <t>Pago por servicio de arrendamiento de 11 equipos de escaneo para el Registro Mercantil General de la República. Correspondiente al periodo del 15 de enero al 14 de febrero de 2024.</t>
  </si>
  <si>
    <t>PAGO POR ASISTENCIA LOCAL PARA PRODUCTOS ORACLE DEL CENTRO DE DATOS DEL REGISTRO MERCANTIL GENERAL DE LA REPÚBLICA, POR EL PERIODO DEL 02 DE ENERO AL 01 DE FEBRERO 2024.</t>
  </si>
  <si>
    <t>Pago por Servicio de Seguridad y Vigilancia para oficinas y bodega auxiliar del Registro Mercantil General de la República, Correspondiente al periodo del 06 de enero al 05 de febrero 2024</t>
  </si>
  <si>
    <t>PAGO POR SERVICIO DE READECUACIÓN DE ÁREA DE COMEDOR DEL REGISTRO MERCANTIL GENERAL DE LA REPÚBLICA</t>
  </si>
  <si>
    <t xml:space="preserve">PAGO POR SERVICIO DE CORREO INSTITUCIONAL EN LA NUBE, PARA EL REGISTRO MERCANTIL GENERAL DE LA REPÚBLICA, POR EL PERIODO DEL 05 DE ENERO AL 04 DE FEBRERO 2024 </t>
  </si>
  <si>
    <t>Pago por adquisición de mobiliario para anexo de oficina del Registro Mercantil General de la República. Ubicada en 12 calle 1-25, zona 10 Ciudad de Guatemala, edificio Géminis 10 local 12.</t>
  </si>
  <si>
    <t>Pago por servicio de telefonía fija prestado al Registro Mercantil General de la República. Número: 2317 3400. Correspondiente al período del 03/01/2024 al 02/02/2024</t>
  </si>
  <si>
    <t>Pago por servicio de Energía Eléctrica prestado a las oficinas del Registro Mercantil General de la República ubicado en 7ma Avenida 7-61 zona 4, Guatemala, Guatemala, correspondiente al periodo del 08/01/2024 al 07/02/2024.</t>
  </si>
  <si>
    <t xml:space="preserve">Pago de servicio de extracción de basura prestado a la sede central del Registro Mercantil General de la República, correspondiente al mes de febrero 2024. </t>
  </si>
  <si>
    <t>Pago por servicio de suministro de agua prestado al Registro Mercantil General de la República para uso del personal del edificio central, correspondiente al periodo de diciembre 2023 a enero 2024.</t>
  </si>
  <si>
    <t xml:space="preserve">Pago por Servicio de Energía Eléctrica prestado al local 12 de zona 10 del Registro Mercantil General de la República ubicada en 12 calle 1-25 local 12 zona 10, Guatemala, Guatemala, correspondiente al periodo del 05/01/2024 al 05/02/2024 </t>
  </si>
  <si>
    <t>Pago por Servicio de energía eléctrica prestado al local 318 de zona 10 del Registro Mercantil General de la República ubicada en 12 calle 1-25 local 318 torre norte zona 10, correspondiente al periodo del 05/01/2024 al 05/02/2024</t>
  </si>
  <si>
    <t>Pago por Servicio de Energía Eléctrica prestado al local 11 de zona 10 del Registro Mercantil General de la República ubicada en 12 calle 1-25 local 11 zona 10, Guatemala, Guatemala correspondiente al periodo del 05/01/2024 al 05/02/2024</t>
  </si>
  <si>
    <t>Pago por servicio de Energía Eléctrica prestado a la bodega auxiliar del Registro Mercantil General de la República ubicada en Calzada la Paz diagonal 29 00-55 Guatemala, zona 5, correspondiente al periodo del 17/01/2024 al 15/02/2024</t>
  </si>
  <si>
    <t>Pago por servicio de limpieza y mantenimiento para oficinas del Registro Mercantil General de la República, Bodega Auxiliar del Registro Mercantil y Oficinas ubicadas en locales número 11, 12 y 318 del edificio Géminis 10.correspondiente al mes de enero de 2024, según Contrato Administrativo No. 2-2023</t>
  </si>
  <si>
    <t>Pago por Servicio de arrendamiento local No. 11, ubicado en 12 calle 1-25 zona 10 sótano 1, torre sur edificio géminis 10, para atención de usuarios del Registro Mercantil General de la República, por el periodo del 17/01/2024 AL 16/02/2024.</t>
  </si>
  <si>
    <t xml:space="preserve">Pago por arrendamiento de Local No. 318, Ubicado en 12 Calle 1-25 Zona 10, Tercer Nivel Torre Norte, Edificio Géminis 10, para Atención de Usuarios del Registro Mercantil General de la República, Según Acta Administrativa RM-DAC-68-2023. Correspondiente al mes de enero de 2024. </t>
  </si>
  <si>
    <t>Aporte según Articulo 36 Literal C) del Pacto Colectivo de Condiciones de Trabajo del Ministerio de Economía, por el reintegro del 50% del Valor de los Anteojos Recetados a Zoe Abril Santizo Amézquita  hija de Javier Eduardo Santizo Raymundo, con Referencia de Factura Serie 21482B59  No. 963725628.</t>
  </si>
  <si>
    <t xml:space="preserve">Servicio de arrendamiento local No. 12, ubicado en 12 calle 1-25 zona 10 sótano 1, torre sur edificio géminis 10, para anexo del área operativa para atención de usuarios del Registro Mercantil General de la República </t>
  </si>
  <si>
    <t xml:space="preserve">	DELIVERY EXPRESS, SOCIEDAD ANONIMA</t>
  </si>
  <si>
    <t>INVERSIONES PEÑA VIEJA SOCIEDAD ANONIMA</t>
  </si>
  <si>
    <t xml:space="preserve">	DISTRIBUIDORA Y COMERCIALIZADORA UNIVERSAL SOCIEDAD ANÓNIMA</t>
  </si>
  <si>
    <t>PLASTIHOGAR SOCIEDAD ANONIMA</t>
  </si>
  <si>
    <t>GAITAN JAYES LUIS ENRIQUE</t>
  </si>
  <si>
    <t xml:space="preserve">	NIKAMI IMPORTACIONES SOCIEDAD ANONIMA</t>
  </si>
  <si>
    <t xml:space="preserve">	LOPEZ VASQUEZ DE RIVERA MYRNA LILIANA</t>
  </si>
  <si>
    <t>LOPEZ VASQUEZ DE RIVERA MYRNA LILIANA</t>
  </si>
  <si>
    <t>NIKAMI IMPORTACIONES SOCIEDAD ANONIMA</t>
  </si>
  <si>
    <t>GSI GUATEMALA, SOCIEDAD ANONIMA</t>
  </si>
  <si>
    <t xml:space="preserve">	GRUPO DCRE GUATEMALA, SOCIEDAD ANONIMA</t>
  </si>
  <si>
    <t>GRUPO DCRE GUATEMALA, SOCIEDAD ANONIMA</t>
  </si>
  <si>
    <t>PIRIR CHAVEZ JOSE DOMINGO</t>
  </si>
  <si>
    <t xml:space="preserve">	INSTITUTO DE DERECHO MERCANTIL</t>
  </si>
  <si>
    <t xml:space="preserve">	ALDANA GIRÓN SÉRGIO RUTILO</t>
  </si>
  <si>
    <t>GONZALEZ VELASQUEZ DE YOJCOM ROSA CRISTINA</t>
  </si>
  <si>
    <t xml:space="preserve">	TELECOMUNICACIONES DE GUATEMALA SOCIEDAD ANONIMA</t>
  </si>
  <si>
    <t>OFICINA &amp; ESTILO SOCIEDAD ANONIMA</t>
  </si>
  <si>
    <t xml:space="preserve">	SANTIZO RAYMUNDO JAVIER EDUARDO</t>
  </si>
  <si>
    <t xml:space="preserve">	FERERES SOCIEDAD ANONIMA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</si>
</sst>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quot;#,##0.00;[Red]\-&quot;Q&quot;#,##0.00"/>
    <numFmt numFmtId="44" formatCode="_-&quot;Q&quot;* #,##0.00_-;\-&quot;Q&quot;* #,##0.00_-;_-&quot;Q&quot;* &quot;-&quot;??_-;_-@_-"/>
    <numFmt numFmtId="164" formatCode="dd/mm/yyyy;@"/>
    <numFmt numFmtId="165" formatCode="&quot;Q&quot;#,##0.00"/>
  </numFmts>
  <fonts count="6" x14ac:knownFonts="1">
    <font>
      <sz val="11"/>
      <color theme="1"/>
      <name val="Calibri"/>
      <family val="2"/>
      <scheme val="minor"/>
    </font>
    <font>
      <b/>
      <sz val="11"/>
      <color theme="1"/>
      <name val="Calibri"/>
      <family val="2"/>
      <scheme val="minor"/>
    </font>
    <font>
      <b/>
      <sz val="16"/>
      <color theme="1"/>
      <name val="Calibri"/>
      <family val="2"/>
      <scheme val="minor"/>
    </font>
    <font>
      <b/>
      <sz val="12"/>
      <color theme="1"/>
      <name val="Calibri"/>
      <family val="2"/>
      <scheme val="minor"/>
    </font>
    <font>
      <sz val="11"/>
      <color theme="1"/>
      <name val="Calibri"/>
      <family val="2"/>
      <scheme val="minor"/>
    </font>
    <font>
      <sz val="12"/>
      <color theme="1"/>
      <name val="Calibri"/>
      <family val="2"/>
      <scheme val="minor"/>
    </font>
  </fonts>
  <fills count="3">
    <fill>
      <patternFill patternType="none"/>
    </fill>
    <fill>
      <patternFill patternType="gray125"/>
    </fill>
    <fill>
      <patternFill patternType="solid">
        <fgColor theme="2"/>
        <bgColor indexed="64"/>
      </patternFill>
    </fill>
  </fills>
  <borders count="7">
    <border>
      <left/>
      <right/>
      <top/>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s>
  <cellStyleXfs count="2">
    <xf numFmtId="0" fontId="0" fillId="0" borderId="0"/>
    <xf numFmtId="44" fontId="4" fillId="0" borderId="0" applyFont="0" applyFill="0" applyBorder="0" applyAlignment="0" applyProtection="0"/>
  </cellStyleXfs>
  <cellXfs count="22">
    <xf numFmtId="0" fontId="0" fillId="0" borderId="0" xfId="0"/>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3" fillId="0" borderId="0" xfId="0" applyFont="1" applyBorder="1" applyAlignment="1">
      <alignment horizontal="center" vertical="center"/>
    </xf>
    <xf numFmtId="44" fontId="3" fillId="0" borderId="0" xfId="1" applyFont="1" applyBorder="1" applyAlignment="1">
      <alignment horizontal="center" vertical="center"/>
    </xf>
    <xf numFmtId="44" fontId="1" fillId="2" borderId="5" xfId="1" applyFont="1" applyFill="1" applyBorder="1" applyAlignment="1">
      <alignment horizontal="center" vertical="center" wrapText="1"/>
    </xf>
    <xf numFmtId="44" fontId="0" fillId="0" borderId="0" xfId="1" applyFont="1"/>
    <xf numFmtId="0" fontId="0" fillId="0" borderId="2" xfId="0" applyFill="1" applyBorder="1" applyAlignment="1">
      <alignment wrapText="1"/>
    </xf>
    <xf numFmtId="0" fontId="0" fillId="0" borderId="2" xfId="0" applyFill="1" applyBorder="1"/>
    <xf numFmtId="0" fontId="3" fillId="0" borderId="0" xfId="0" applyFont="1" applyBorder="1" applyAlignment="1">
      <alignment horizontal="center" vertical="center" wrapText="1"/>
    </xf>
    <xf numFmtId="0" fontId="0" fillId="0" borderId="0" xfId="0" applyAlignment="1">
      <alignment wrapText="1"/>
    </xf>
    <xf numFmtId="0" fontId="3" fillId="0" borderId="0" xfId="0" applyFont="1" applyBorder="1" applyAlignment="1">
      <alignment horizontal="center" vertical="top"/>
    </xf>
    <xf numFmtId="0" fontId="0" fillId="0" borderId="2" xfId="0" applyFill="1" applyBorder="1" applyAlignment="1">
      <alignment vertical="top" wrapText="1"/>
    </xf>
    <xf numFmtId="0" fontId="0" fillId="0" borderId="0" xfId="0" applyAlignment="1">
      <alignment vertical="top"/>
    </xf>
    <xf numFmtId="165" fontId="0" fillId="0" borderId="2" xfId="1" applyNumberFormat="1" applyFont="1" applyFill="1" applyBorder="1"/>
    <xf numFmtId="164" fontId="0" fillId="0" borderId="3" xfId="0" applyNumberFormat="1" applyFill="1" applyBorder="1" applyAlignment="1">
      <alignment horizontal="center" vertical="center"/>
    </xf>
    <xf numFmtId="0" fontId="0" fillId="0" borderId="1" xfId="0" applyFill="1" applyBorder="1" applyAlignment="1">
      <alignment horizontal="left"/>
    </xf>
    <xf numFmtId="8" fontId="0" fillId="0" borderId="2" xfId="1" applyNumberFormat="1" applyFont="1" applyFill="1" applyBorder="1"/>
    <xf numFmtId="0" fontId="3" fillId="0" borderId="2" xfId="0" applyFont="1" applyBorder="1" applyAlignment="1">
      <alignment horizontal="left" vertical="center"/>
    </xf>
    <xf numFmtId="0" fontId="2" fillId="0" borderId="0" xfId="0" applyFont="1" applyBorder="1" applyAlignment="1">
      <alignment horizontal="center"/>
    </xf>
    <xf numFmtId="0" fontId="3" fillId="0" borderId="2" xfId="0" applyFont="1" applyBorder="1" applyAlignment="1">
      <alignment horizontal="left"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10"/>
  <sheetViews>
    <sheetView tabSelected="1" view="pageBreakPreview" zoomScale="70" zoomScaleNormal="85" zoomScaleSheetLayoutView="70" workbookViewId="0">
      <selection activeCell="J12" sqref="J12"/>
    </sheetView>
  </sheetViews>
  <sheetFormatPr baseColWidth="10" defaultRowHeight="15" x14ac:dyDescent="0.25"/>
  <cols>
    <col min="1" max="1" width="13" bestFit="1" customWidth="1"/>
    <col min="2" max="2" width="40.7109375" style="14" customWidth="1"/>
    <col min="3" max="3" width="13.7109375" customWidth="1"/>
    <col min="4" max="4" width="13.28515625" style="7" customWidth="1"/>
    <col min="5" max="5" width="15.5703125" style="7" customWidth="1"/>
    <col min="6" max="6" width="39.42578125" style="11" customWidth="1"/>
    <col min="7" max="7" width="12.7109375" customWidth="1"/>
  </cols>
  <sheetData>
    <row r="1" spans="1:7" ht="15.75" x14ac:dyDescent="0.25">
      <c r="A1" s="19" t="s">
        <v>8</v>
      </c>
      <c r="B1" s="19"/>
      <c r="C1" s="19"/>
      <c r="D1" s="19"/>
      <c r="E1" s="19"/>
      <c r="F1" s="19"/>
      <c r="G1" s="19"/>
    </row>
    <row r="2" spans="1:7" ht="15.75" x14ac:dyDescent="0.25">
      <c r="A2" s="19" t="s">
        <v>13</v>
      </c>
      <c r="B2" s="19"/>
      <c r="C2" s="19"/>
      <c r="D2" s="19"/>
      <c r="E2" s="19"/>
      <c r="F2" s="19"/>
      <c r="G2" s="19"/>
    </row>
    <row r="3" spans="1:7" ht="15.75" customHeight="1" x14ac:dyDescent="0.25">
      <c r="A3" s="21" t="s">
        <v>9</v>
      </c>
      <c r="B3" s="21"/>
      <c r="C3" s="21"/>
      <c r="D3" s="21"/>
      <c r="E3" s="21"/>
      <c r="F3" s="21"/>
      <c r="G3" s="21"/>
    </row>
    <row r="4" spans="1:7" ht="15.75" x14ac:dyDescent="0.25">
      <c r="A4" s="19" t="s">
        <v>10</v>
      </c>
      <c r="B4" s="19"/>
      <c r="C4" s="19"/>
      <c r="D4" s="19"/>
      <c r="E4" s="19"/>
      <c r="F4" s="19"/>
      <c r="G4" s="19"/>
    </row>
    <row r="5" spans="1:7" ht="15.75" x14ac:dyDescent="0.25">
      <c r="A5" s="19" t="s">
        <v>20</v>
      </c>
      <c r="B5" s="19"/>
      <c r="C5" s="19"/>
      <c r="D5" s="19"/>
      <c r="E5" s="19"/>
      <c r="F5" s="19"/>
      <c r="G5" s="19"/>
    </row>
    <row r="6" spans="1:7" ht="15.75" x14ac:dyDescent="0.25">
      <c r="A6" s="19" t="s">
        <v>12</v>
      </c>
      <c r="B6" s="19"/>
      <c r="C6" s="19"/>
      <c r="D6" s="19"/>
      <c r="E6" s="19"/>
      <c r="F6" s="19"/>
      <c r="G6" s="19"/>
    </row>
    <row r="7" spans="1:7" ht="15.75" x14ac:dyDescent="0.25">
      <c r="A7" s="19" t="s">
        <v>43</v>
      </c>
      <c r="B7" s="19"/>
      <c r="C7" s="19"/>
      <c r="D7" s="19"/>
      <c r="E7" s="19"/>
      <c r="F7" s="19"/>
      <c r="G7" s="19"/>
    </row>
    <row r="8" spans="1:7" ht="15.75" x14ac:dyDescent="0.25">
      <c r="A8" s="19" t="s">
        <v>42</v>
      </c>
      <c r="B8" s="19"/>
      <c r="C8" s="19"/>
      <c r="D8" s="19"/>
      <c r="E8" s="19"/>
      <c r="F8" s="19"/>
      <c r="G8" s="19"/>
    </row>
    <row r="9" spans="1:7" ht="15.75" x14ac:dyDescent="0.25">
      <c r="A9" s="4"/>
      <c r="B9" s="12"/>
      <c r="C9" s="4"/>
      <c r="D9" s="5"/>
      <c r="E9" s="5"/>
      <c r="F9" s="10"/>
      <c r="G9" s="4"/>
    </row>
    <row r="10" spans="1:7" ht="21.75" thickBot="1" x14ac:dyDescent="0.4">
      <c r="A10" s="20" t="s">
        <v>7</v>
      </c>
      <c r="B10" s="20"/>
      <c r="C10" s="20"/>
      <c r="D10" s="20"/>
      <c r="E10" s="20"/>
      <c r="F10" s="20"/>
      <c r="G10" s="20"/>
    </row>
    <row r="11" spans="1:7" ht="30" x14ac:dyDescent="0.25">
      <c r="A11" s="3" t="s">
        <v>6</v>
      </c>
      <c r="B11" s="2" t="s">
        <v>5</v>
      </c>
      <c r="C11" s="2" t="s">
        <v>4</v>
      </c>
      <c r="D11" s="6" t="s">
        <v>3</v>
      </c>
      <c r="E11" s="6" t="s">
        <v>2</v>
      </c>
      <c r="F11" s="2" t="s">
        <v>1</v>
      </c>
      <c r="G11" s="1" t="s">
        <v>0</v>
      </c>
    </row>
    <row r="12" spans="1:7" ht="90" x14ac:dyDescent="0.25">
      <c r="A12" s="16">
        <v>45334</v>
      </c>
      <c r="B12" s="13" t="s">
        <v>64</v>
      </c>
      <c r="C12" s="9">
        <v>1</v>
      </c>
      <c r="D12" s="15">
        <v>1950</v>
      </c>
      <c r="E12" s="18">
        <f>+C12*D12</f>
        <v>1950</v>
      </c>
      <c r="F12" s="8" t="s">
        <v>14</v>
      </c>
      <c r="G12" s="17">
        <v>1950</v>
      </c>
    </row>
    <row r="13" spans="1:7" ht="90" x14ac:dyDescent="0.25">
      <c r="A13" s="16">
        <v>45334</v>
      </c>
      <c r="B13" s="13" t="s">
        <v>65</v>
      </c>
      <c r="C13" s="9">
        <v>1</v>
      </c>
      <c r="D13" s="15">
        <v>1950</v>
      </c>
      <c r="E13" s="18">
        <f t="shared" ref="E13:E73" si="0">+C13*D13</f>
        <v>1950</v>
      </c>
      <c r="F13" s="8" t="s">
        <v>14</v>
      </c>
      <c r="G13" s="17">
        <v>1950</v>
      </c>
    </row>
    <row r="14" spans="1:7" ht="75" x14ac:dyDescent="0.25">
      <c r="A14" s="16" t="s">
        <v>44</v>
      </c>
      <c r="B14" s="13" t="s">
        <v>66</v>
      </c>
      <c r="C14" s="9">
        <v>1</v>
      </c>
      <c r="D14" s="15">
        <v>2365.44</v>
      </c>
      <c r="E14" s="18">
        <f t="shared" si="0"/>
        <v>2365.44</v>
      </c>
      <c r="F14" s="8" t="s">
        <v>16</v>
      </c>
      <c r="G14" s="17">
        <v>2365.44</v>
      </c>
    </row>
    <row r="15" spans="1:7" ht="60" x14ac:dyDescent="0.25">
      <c r="A15" s="16">
        <v>45320</v>
      </c>
      <c r="B15" s="13" t="s">
        <v>67</v>
      </c>
      <c r="C15" s="9">
        <v>107</v>
      </c>
      <c r="D15" s="15">
        <v>13</v>
      </c>
      <c r="E15" s="18">
        <f t="shared" si="0"/>
        <v>1391</v>
      </c>
      <c r="F15" s="8" t="s">
        <v>35</v>
      </c>
      <c r="G15" s="17">
        <v>1391</v>
      </c>
    </row>
    <row r="16" spans="1:7" ht="60" x14ac:dyDescent="0.25">
      <c r="A16" s="16" t="s">
        <v>45</v>
      </c>
      <c r="B16" s="13" t="s">
        <v>68</v>
      </c>
      <c r="C16" s="9">
        <v>151</v>
      </c>
      <c r="D16" s="15">
        <v>15</v>
      </c>
      <c r="E16" s="18">
        <f t="shared" si="0"/>
        <v>2265</v>
      </c>
      <c r="F16" s="8" t="s">
        <v>35</v>
      </c>
      <c r="G16" s="17">
        <v>2265</v>
      </c>
    </row>
    <row r="17" spans="1:7" ht="60" x14ac:dyDescent="0.25">
      <c r="A17" s="16">
        <v>45341</v>
      </c>
      <c r="B17" s="13" t="s">
        <v>69</v>
      </c>
      <c r="C17" s="9">
        <v>55</v>
      </c>
      <c r="D17" s="15">
        <v>13</v>
      </c>
      <c r="E17" s="18">
        <f t="shared" si="0"/>
        <v>715</v>
      </c>
      <c r="F17" s="8" t="s">
        <v>35</v>
      </c>
      <c r="G17" s="17">
        <v>715</v>
      </c>
    </row>
    <row r="18" spans="1:7" ht="75" x14ac:dyDescent="0.25">
      <c r="A18" s="16" t="s">
        <v>44</v>
      </c>
      <c r="B18" s="13" t="s">
        <v>70</v>
      </c>
      <c r="C18" s="9">
        <v>1</v>
      </c>
      <c r="D18" s="15">
        <v>7740</v>
      </c>
      <c r="E18" s="18">
        <f t="shared" si="0"/>
        <v>7740</v>
      </c>
      <c r="F18" s="8" t="s">
        <v>36</v>
      </c>
      <c r="G18" s="17">
        <v>7740</v>
      </c>
    </row>
    <row r="19" spans="1:7" ht="90" x14ac:dyDescent="0.25">
      <c r="A19" s="16">
        <v>45327</v>
      </c>
      <c r="B19" s="13" t="s">
        <v>71</v>
      </c>
      <c r="C19" s="9">
        <v>1</v>
      </c>
      <c r="D19" s="15">
        <v>518.4</v>
      </c>
      <c r="E19" s="18">
        <f t="shared" si="0"/>
        <v>518.4</v>
      </c>
      <c r="F19" s="8" t="s">
        <v>124</v>
      </c>
      <c r="G19" s="17">
        <v>518.4</v>
      </c>
    </row>
    <row r="20" spans="1:7" ht="60" x14ac:dyDescent="0.25">
      <c r="A20" s="16" t="s">
        <v>46</v>
      </c>
      <c r="B20" s="13" t="s">
        <v>72</v>
      </c>
      <c r="C20" s="9">
        <v>1</v>
      </c>
      <c r="D20" s="15">
        <v>980</v>
      </c>
      <c r="E20" s="18">
        <f t="shared" si="0"/>
        <v>980</v>
      </c>
      <c r="F20" s="8" t="s">
        <v>26</v>
      </c>
      <c r="G20" s="17">
        <v>980</v>
      </c>
    </row>
    <row r="21" spans="1:7" ht="60" x14ac:dyDescent="0.25">
      <c r="A21" s="16">
        <v>45331</v>
      </c>
      <c r="B21" s="13" t="s">
        <v>73</v>
      </c>
      <c r="C21" s="9">
        <v>1</v>
      </c>
      <c r="D21" s="15">
        <v>1050</v>
      </c>
      <c r="E21" s="18">
        <f t="shared" si="0"/>
        <v>1050</v>
      </c>
      <c r="F21" s="8" t="s">
        <v>37</v>
      </c>
      <c r="G21" s="17">
        <v>1050</v>
      </c>
    </row>
    <row r="22" spans="1:7" ht="75" x14ac:dyDescent="0.25">
      <c r="A22" s="16" t="s">
        <v>47</v>
      </c>
      <c r="B22" s="13" t="s">
        <v>74</v>
      </c>
      <c r="C22" s="9">
        <v>1</v>
      </c>
      <c r="D22" s="15">
        <v>8800</v>
      </c>
      <c r="E22" s="18">
        <f t="shared" si="0"/>
        <v>8800</v>
      </c>
      <c r="F22" s="8" t="s">
        <v>125</v>
      </c>
      <c r="G22" s="17">
        <v>8800</v>
      </c>
    </row>
    <row r="23" spans="1:7" ht="60" x14ac:dyDescent="0.25">
      <c r="A23" s="16" t="s">
        <v>48</v>
      </c>
      <c r="B23" s="13" t="s">
        <v>75</v>
      </c>
      <c r="C23" s="9">
        <v>1</v>
      </c>
      <c r="D23" s="15">
        <v>4500</v>
      </c>
      <c r="E23" s="18">
        <f t="shared" si="0"/>
        <v>4500</v>
      </c>
      <c r="F23" s="8" t="s">
        <v>30</v>
      </c>
      <c r="G23" s="17">
        <v>4500</v>
      </c>
    </row>
    <row r="24" spans="1:7" ht="90" x14ac:dyDescent="0.25">
      <c r="A24" s="16">
        <v>45330</v>
      </c>
      <c r="B24" s="13" t="s">
        <v>76</v>
      </c>
      <c r="C24" s="9">
        <v>1</v>
      </c>
      <c r="D24" s="15">
        <v>6225</v>
      </c>
      <c r="E24" s="18">
        <f t="shared" si="0"/>
        <v>6225</v>
      </c>
      <c r="F24" s="8" t="s">
        <v>31</v>
      </c>
      <c r="G24" s="17">
        <v>6225</v>
      </c>
    </row>
    <row r="25" spans="1:7" ht="90" x14ac:dyDescent="0.25">
      <c r="A25" s="16">
        <v>45329</v>
      </c>
      <c r="B25" s="13" t="s">
        <v>77</v>
      </c>
      <c r="C25" s="9">
        <v>1</v>
      </c>
      <c r="D25" s="15">
        <v>6240</v>
      </c>
      <c r="E25" s="18">
        <f t="shared" si="0"/>
        <v>6240</v>
      </c>
      <c r="F25" s="8" t="s">
        <v>22</v>
      </c>
      <c r="G25" s="17">
        <v>6240</v>
      </c>
    </row>
    <row r="26" spans="1:7" ht="105" x14ac:dyDescent="0.25">
      <c r="A26" s="16" t="s">
        <v>46</v>
      </c>
      <c r="B26" s="13" t="s">
        <v>78</v>
      </c>
      <c r="C26" s="9">
        <v>1</v>
      </c>
      <c r="D26" s="15">
        <v>21378.52</v>
      </c>
      <c r="E26" s="18">
        <f t="shared" si="0"/>
        <v>21378.52</v>
      </c>
      <c r="F26" s="8" t="s">
        <v>126</v>
      </c>
      <c r="G26" s="17">
        <v>21378.52</v>
      </c>
    </row>
    <row r="27" spans="1:7" ht="45" x14ac:dyDescent="0.25">
      <c r="A27" s="16" t="s">
        <v>47</v>
      </c>
      <c r="B27" s="13" t="s">
        <v>79</v>
      </c>
      <c r="C27" s="9">
        <v>1</v>
      </c>
      <c r="D27" s="15">
        <v>21765.25</v>
      </c>
      <c r="E27" s="18">
        <f t="shared" si="0"/>
        <v>21765.25</v>
      </c>
      <c r="F27" s="8" t="s">
        <v>127</v>
      </c>
      <c r="G27" s="17">
        <v>21765.25</v>
      </c>
    </row>
    <row r="28" spans="1:7" ht="60" x14ac:dyDescent="0.25">
      <c r="A28" s="16" t="s">
        <v>48</v>
      </c>
      <c r="B28" s="13" t="s">
        <v>80</v>
      </c>
      <c r="C28" s="9">
        <v>1</v>
      </c>
      <c r="D28" s="15">
        <v>4896</v>
      </c>
      <c r="E28" s="18">
        <f t="shared" si="0"/>
        <v>4896</v>
      </c>
      <c r="F28" s="8" t="s">
        <v>128</v>
      </c>
      <c r="G28" s="17">
        <v>4896</v>
      </c>
    </row>
    <row r="29" spans="1:7" ht="45" x14ac:dyDescent="0.25">
      <c r="A29" s="16" t="s">
        <v>49</v>
      </c>
      <c r="B29" s="13" t="s">
        <v>81</v>
      </c>
      <c r="C29" s="9">
        <v>2</v>
      </c>
      <c r="D29" s="15">
        <v>1835</v>
      </c>
      <c r="E29" s="18">
        <f t="shared" si="0"/>
        <v>3670</v>
      </c>
      <c r="F29" s="8" t="s">
        <v>129</v>
      </c>
      <c r="G29" s="17">
        <v>3670</v>
      </c>
    </row>
    <row r="30" spans="1:7" ht="60" x14ac:dyDescent="0.25">
      <c r="A30" s="16" t="s">
        <v>47</v>
      </c>
      <c r="B30" s="13" t="s">
        <v>82</v>
      </c>
      <c r="C30" s="9">
        <v>1</v>
      </c>
      <c r="D30" s="15">
        <v>4794</v>
      </c>
      <c r="E30" s="18">
        <f t="shared" si="0"/>
        <v>4794</v>
      </c>
      <c r="F30" s="8" t="s">
        <v>130</v>
      </c>
      <c r="G30" s="17">
        <v>4794</v>
      </c>
    </row>
    <row r="31" spans="1:7" ht="45" x14ac:dyDescent="0.25">
      <c r="A31" s="16" t="s">
        <v>46</v>
      </c>
      <c r="B31" s="13" t="s">
        <v>83</v>
      </c>
      <c r="C31" s="9">
        <v>1</v>
      </c>
      <c r="D31" s="15">
        <v>1598</v>
      </c>
      <c r="E31" s="18">
        <f t="shared" si="0"/>
        <v>1598</v>
      </c>
      <c r="F31" s="8" t="s">
        <v>131</v>
      </c>
      <c r="G31" s="17">
        <v>1598</v>
      </c>
    </row>
    <row r="32" spans="1:7" ht="75" x14ac:dyDescent="0.25">
      <c r="A32" s="16" t="s">
        <v>50</v>
      </c>
      <c r="B32" s="13" t="s">
        <v>84</v>
      </c>
      <c r="C32" s="9">
        <v>1</v>
      </c>
      <c r="D32" s="15">
        <v>7088</v>
      </c>
      <c r="E32" s="18">
        <f t="shared" si="0"/>
        <v>7088</v>
      </c>
      <c r="F32" s="8" t="s">
        <v>130</v>
      </c>
      <c r="G32" s="17">
        <v>7088</v>
      </c>
    </row>
    <row r="33" spans="1:7" ht="60" x14ac:dyDescent="0.25">
      <c r="A33" s="16" t="s">
        <v>47</v>
      </c>
      <c r="B33" s="13" t="s">
        <v>85</v>
      </c>
      <c r="C33" s="9">
        <v>1</v>
      </c>
      <c r="D33" s="15">
        <v>5159</v>
      </c>
      <c r="E33" s="18">
        <f t="shared" si="0"/>
        <v>5159</v>
      </c>
      <c r="F33" s="8" t="s">
        <v>126</v>
      </c>
      <c r="G33" s="17">
        <v>5159</v>
      </c>
    </row>
    <row r="34" spans="1:7" ht="45" x14ac:dyDescent="0.25">
      <c r="A34" s="16" t="s">
        <v>51</v>
      </c>
      <c r="B34" s="13" t="s">
        <v>86</v>
      </c>
      <c r="C34" s="9">
        <v>1</v>
      </c>
      <c r="D34" s="15">
        <v>7125</v>
      </c>
      <c r="E34" s="18">
        <f t="shared" si="0"/>
        <v>7125</v>
      </c>
      <c r="F34" s="8" t="s">
        <v>132</v>
      </c>
      <c r="G34" s="17">
        <v>7125</v>
      </c>
    </row>
    <row r="35" spans="1:7" ht="45" x14ac:dyDescent="0.25">
      <c r="A35" s="16" t="s">
        <v>52</v>
      </c>
      <c r="B35" s="13" t="s">
        <v>87</v>
      </c>
      <c r="C35" s="9">
        <v>2</v>
      </c>
      <c r="D35" s="15">
        <v>11000</v>
      </c>
      <c r="E35" s="18">
        <f t="shared" si="0"/>
        <v>22000</v>
      </c>
      <c r="F35" s="8" t="s">
        <v>133</v>
      </c>
      <c r="G35" s="17">
        <v>22000</v>
      </c>
    </row>
    <row r="36" spans="1:7" ht="90" x14ac:dyDescent="0.25">
      <c r="A36" s="16" t="s">
        <v>53</v>
      </c>
      <c r="B36" s="13" t="s">
        <v>88</v>
      </c>
      <c r="C36" s="9">
        <v>1</v>
      </c>
      <c r="D36" s="15">
        <v>6300</v>
      </c>
      <c r="E36" s="18">
        <f t="shared" si="0"/>
        <v>6300</v>
      </c>
      <c r="F36" s="8" t="s">
        <v>134</v>
      </c>
      <c r="G36" s="17">
        <v>6300</v>
      </c>
    </row>
    <row r="37" spans="1:7" ht="90" x14ac:dyDescent="0.25">
      <c r="A37" s="16" t="s">
        <v>53</v>
      </c>
      <c r="B37" s="13" t="s">
        <v>89</v>
      </c>
      <c r="C37" s="9">
        <v>1</v>
      </c>
      <c r="D37" s="15">
        <v>12000</v>
      </c>
      <c r="E37" s="18">
        <f t="shared" si="0"/>
        <v>12000</v>
      </c>
      <c r="F37" s="8" t="s">
        <v>135</v>
      </c>
      <c r="G37" s="17">
        <v>12000</v>
      </c>
    </row>
    <row r="38" spans="1:7" ht="45" x14ac:dyDescent="0.25">
      <c r="A38" s="16" t="s">
        <v>53</v>
      </c>
      <c r="B38" s="13" t="s">
        <v>90</v>
      </c>
      <c r="C38" s="9">
        <v>1</v>
      </c>
      <c r="D38" s="15">
        <v>14940</v>
      </c>
      <c r="E38" s="18">
        <f t="shared" si="0"/>
        <v>14940</v>
      </c>
      <c r="F38" s="8" t="s">
        <v>130</v>
      </c>
      <c r="G38" s="17">
        <v>14940</v>
      </c>
    </row>
    <row r="39" spans="1:7" ht="45" x14ac:dyDescent="0.25">
      <c r="A39" s="16" t="s">
        <v>54</v>
      </c>
      <c r="B39" s="13" t="s">
        <v>91</v>
      </c>
      <c r="C39" s="9">
        <v>1</v>
      </c>
      <c r="D39" s="15">
        <v>3450</v>
      </c>
      <c r="E39" s="18">
        <f t="shared" si="0"/>
        <v>3450</v>
      </c>
      <c r="F39" s="8" t="s">
        <v>136</v>
      </c>
      <c r="G39" s="17">
        <v>3450</v>
      </c>
    </row>
    <row r="40" spans="1:7" ht="105" x14ac:dyDescent="0.25">
      <c r="A40" s="16" t="s">
        <v>55</v>
      </c>
      <c r="B40" s="13" t="s">
        <v>92</v>
      </c>
      <c r="C40" s="9">
        <v>1</v>
      </c>
      <c r="D40" s="15">
        <v>16250</v>
      </c>
      <c r="E40" s="18">
        <f t="shared" si="0"/>
        <v>16250</v>
      </c>
      <c r="F40" s="8" t="s">
        <v>137</v>
      </c>
      <c r="G40" s="17">
        <v>16250</v>
      </c>
    </row>
    <row r="41" spans="1:7" ht="45" x14ac:dyDescent="0.25">
      <c r="A41" s="16">
        <v>45348</v>
      </c>
      <c r="B41" s="13" t="s">
        <v>93</v>
      </c>
      <c r="C41" s="9">
        <v>1</v>
      </c>
      <c r="D41" s="15">
        <v>23400</v>
      </c>
      <c r="E41" s="18">
        <f t="shared" si="0"/>
        <v>23400</v>
      </c>
      <c r="F41" s="8" t="s">
        <v>138</v>
      </c>
      <c r="G41" s="17">
        <v>23400</v>
      </c>
    </row>
    <row r="42" spans="1:7" ht="105" x14ac:dyDescent="0.25">
      <c r="A42" s="16" t="s">
        <v>55</v>
      </c>
      <c r="B42" s="13" t="s">
        <v>92</v>
      </c>
      <c r="C42" s="9">
        <v>1</v>
      </c>
      <c r="D42" s="15">
        <v>16250</v>
      </c>
      <c r="E42" s="18">
        <f t="shared" si="0"/>
        <v>16250</v>
      </c>
      <c r="F42" s="8" t="s">
        <v>137</v>
      </c>
      <c r="G42" s="17">
        <v>16250</v>
      </c>
    </row>
    <row r="43" spans="1:7" ht="120" x14ac:dyDescent="0.25">
      <c r="A43" s="16">
        <v>45330</v>
      </c>
      <c r="B43" s="13" t="s">
        <v>94</v>
      </c>
      <c r="C43" s="9">
        <v>1</v>
      </c>
      <c r="D43" s="15">
        <v>3450</v>
      </c>
      <c r="E43" s="18">
        <f t="shared" si="0"/>
        <v>3450</v>
      </c>
      <c r="F43" s="8" t="s">
        <v>38</v>
      </c>
      <c r="G43" s="17">
        <v>3450</v>
      </c>
    </row>
    <row r="44" spans="1:7" ht="75" x14ac:dyDescent="0.25">
      <c r="A44" s="16">
        <v>45329</v>
      </c>
      <c r="B44" s="13" t="s">
        <v>95</v>
      </c>
      <c r="C44" s="9">
        <v>1</v>
      </c>
      <c r="D44" s="15">
        <v>5700</v>
      </c>
      <c r="E44" s="18">
        <f t="shared" si="0"/>
        <v>5700</v>
      </c>
      <c r="F44" s="8" t="s">
        <v>29</v>
      </c>
      <c r="G44" s="17">
        <v>5700</v>
      </c>
    </row>
    <row r="45" spans="1:7" ht="60" x14ac:dyDescent="0.25">
      <c r="A45" s="16">
        <v>45330</v>
      </c>
      <c r="B45" s="13" t="s">
        <v>96</v>
      </c>
      <c r="C45" s="9">
        <v>1</v>
      </c>
      <c r="D45" s="15">
        <v>5200</v>
      </c>
      <c r="E45" s="18">
        <f t="shared" si="0"/>
        <v>5200</v>
      </c>
      <c r="F45" s="8" t="s">
        <v>15</v>
      </c>
      <c r="G45" s="17">
        <v>5200</v>
      </c>
    </row>
    <row r="46" spans="1:7" ht="105" x14ac:dyDescent="0.25">
      <c r="A46" s="16" t="s">
        <v>48</v>
      </c>
      <c r="B46" s="13" t="s">
        <v>97</v>
      </c>
      <c r="C46" s="9">
        <v>1</v>
      </c>
      <c r="D46" s="15">
        <v>5300</v>
      </c>
      <c r="E46" s="18">
        <f t="shared" si="0"/>
        <v>5300</v>
      </c>
      <c r="F46" s="8" t="s">
        <v>39</v>
      </c>
      <c r="G46" s="17">
        <v>5300</v>
      </c>
    </row>
    <row r="47" spans="1:7" ht="105" x14ac:dyDescent="0.25">
      <c r="A47" s="16" t="s">
        <v>48</v>
      </c>
      <c r="B47" s="13" t="s">
        <v>98</v>
      </c>
      <c r="C47" s="9">
        <v>11</v>
      </c>
      <c r="D47" s="15">
        <v>199</v>
      </c>
      <c r="E47" s="18">
        <f t="shared" si="0"/>
        <v>2189</v>
      </c>
      <c r="F47" s="8" t="s">
        <v>15</v>
      </c>
      <c r="G47" s="17">
        <v>2189</v>
      </c>
    </row>
    <row r="48" spans="1:7" ht="75" x14ac:dyDescent="0.25">
      <c r="A48" s="16" t="s">
        <v>56</v>
      </c>
      <c r="B48" s="13" t="s">
        <v>99</v>
      </c>
      <c r="C48" s="9">
        <v>1</v>
      </c>
      <c r="D48" s="15">
        <v>11200</v>
      </c>
      <c r="E48" s="18">
        <f t="shared" si="0"/>
        <v>11200</v>
      </c>
      <c r="F48" s="8" t="s">
        <v>11</v>
      </c>
      <c r="G48" s="17">
        <v>11200</v>
      </c>
    </row>
    <row r="49" spans="1:7" ht="105" x14ac:dyDescent="0.25">
      <c r="A49" s="16" t="s">
        <v>57</v>
      </c>
      <c r="B49" s="13" t="s">
        <v>100</v>
      </c>
      <c r="C49" s="9">
        <v>1</v>
      </c>
      <c r="D49" s="15">
        <v>7085</v>
      </c>
      <c r="E49" s="18">
        <f t="shared" si="0"/>
        <v>7085</v>
      </c>
      <c r="F49" s="8" t="s">
        <v>33</v>
      </c>
      <c r="G49" s="17">
        <v>7085</v>
      </c>
    </row>
    <row r="50" spans="1:7" ht="45" x14ac:dyDescent="0.25">
      <c r="A50" s="16">
        <v>45330</v>
      </c>
      <c r="B50" s="13" t="s">
        <v>101</v>
      </c>
      <c r="C50" s="9">
        <v>1</v>
      </c>
      <c r="D50" s="15">
        <v>7182</v>
      </c>
      <c r="E50" s="18">
        <f t="shared" si="0"/>
        <v>7182</v>
      </c>
      <c r="F50" s="8" t="s">
        <v>15</v>
      </c>
      <c r="G50" s="17">
        <v>7182</v>
      </c>
    </row>
    <row r="51" spans="1:7" ht="75" x14ac:dyDescent="0.25">
      <c r="A51" s="16" t="s">
        <v>58</v>
      </c>
      <c r="B51" s="13" t="s">
        <v>102</v>
      </c>
      <c r="C51" s="9">
        <v>1</v>
      </c>
      <c r="D51" s="15">
        <v>2800</v>
      </c>
      <c r="E51" s="18">
        <f t="shared" si="0"/>
        <v>2800</v>
      </c>
      <c r="F51" s="8" t="s">
        <v>40</v>
      </c>
      <c r="G51" s="17">
        <v>2800</v>
      </c>
    </row>
    <row r="52" spans="1:7" ht="75" x14ac:dyDescent="0.25">
      <c r="A52" s="16" t="s">
        <v>51</v>
      </c>
      <c r="B52" s="13" t="s">
        <v>103</v>
      </c>
      <c r="C52" s="9">
        <v>1</v>
      </c>
      <c r="D52" s="15">
        <v>18100</v>
      </c>
      <c r="E52" s="18">
        <f t="shared" si="0"/>
        <v>18100</v>
      </c>
      <c r="F52" s="8" t="s">
        <v>21</v>
      </c>
      <c r="G52" s="17">
        <v>18100</v>
      </c>
    </row>
    <row r="53" spans="1:7" ht="120" x14ac:dyDescent="0.25">
      <c r="A53" s="16" t="s">
        <v>48</v>
      </c>
      <c r="B53" s="13" t="s">
        <v>104</v>
      </c>
      <c r="C53" s="9">
        <v>1</v>
      </c>
      <c r="D53" s="15">
        <v>5040</v>
      </c>
      <c r="E53" s="18">
        <f t="shared" si="0"/>
        <v>5040</v>
      </c>
      <c r="F53" s="8" t="s">
        <v>32</v>
      </c>
      <c r="G53" s="17">
        <v>5040</v>
      </c>
    </row>
    <row r="54" spans="1:7" ht="75" x14ac:dyDescent="0.25">
      <c r="A54" s="16">
        <v>45337</v>
      </c>
      <c r="B54" s="13" t="s">
        <v>105</v>
      </c>
      <c r="C54" s="9">
        <v>1</v>
      </c>
      <c r="D54" s="15">
        <v>14795</v>
      </c>
      <c r="E54" s="18">
        <f t="shared" si="0"/>
        <v>14795</v>
      </c>
      <c r="F54" s="8" t="s">
        <v>27</v>
      </c>
      <c r="G54" s="17">
        <v>14795</v>
      </c>
    </row>
    <row r="55" spans="1:7" ht="75" x14ac:dyDescent="0.25">
      <c r="A55" s="16">
        <v>45324</v>
      </c>
      <c r="B55" s="13" t="s">
        <v>106</v>
      </c>
      <c r="C55" s="9">
        <v>1</v>
      </c>
      <c r="D55" s="15">
        <v>8200</v>
      </c>
      <c r="E55" s="18">
        <f t="shared" si="0"/>
        <v>8200</v>
      </c>
      <c r="F55" s="8" t="s">
        <v>24</v>
      </c>
      <c r="G55" s="17">
        <v>8200</v>
      </c>
    </row>
    <row r="56" spans="1:7" ht="75" x14ac:dyDescent="0.25">
      <c r="A56" s="16" t="s">
        <v>59</v>
      </c>
      <c r="B56" s="13" t="s">
        <v>107</v>
      </c>
      <c r="C56" s="9">
        <v>1</v>
      </c>
      <c r="D56" s="15">
        <v>78400</v>
      </c>
      <c r="E56" s="18">
        <f t="shared" si="0"/>
        <v>78400</v>
      </c>
      <c r="F56" s="8" t="s">
        <v>29</v>
      </c>
      <c r="G56" s="17">
        <v>78400</v>
      </c>
    </row>
    <row r="57" spans="1:7" ht="45" x14ac:dyDescent="0.25">
      <c r="A57" s="16" t="s">
        <v>51</v>
      </c>
      <c r="B57" s="13" t="s">
        <v>108</v>
      </c>
      <c r="C57" s="9">
        <v>1</v>
      </c>
      <c r="D57" s="15">
        <v>69000</v>
      </c>
      <c r="E57" s="18">
        <f t="shared" si="0"/>
        <v>69000</v>
      </c>
      <c r="F57" s="8" t="s">
        <v>139</v>
      </c>
      <c r="G57" s="17">
        <v>69000</v>
      </c>
    </row>
    <row r="58" spans="1:7" ht="75" x14ac:dyDescent="0.25">
      <c r="A58" s="16" t="s">
        <v>54</v>
      </c>
      <c r="B58" s="13" t="s">
        <v>109</v>
      </c>
      <c r="C58" s="9">
        <v>1</v>
      </c>
      <c r="D58" s="15">
        <v>13875</v>
      </c>
      <c r="E58" s="18">
        <f t="shared" si="0"/>
        <v>13875</v>
      </c>
      <c r="F58" s="8" t="s">
        <v>140</v>
      </c>
      <c r="G58" s="17">
        <v>13875</v>
      </c>
    </row>
    <row r="59" spans="1:7" ht="75" x14ac:dyDescent="0.25">
      <c r="A59" s="16" t="s">
        <v>60</v>
      </c>
      <c r="B59" s="13" t="s">
        <v>110</v>
      </c>
      <c r="C59" s="9">
        <v>1</v>
      </c>
      <c r="D59" s="15">
        <v>36730.160000000003</v>
      </c>
      <c r="E59" s="18">
        <f t="shared" si="0"/>
        <v>36730.160000000003</v>
      </c>
      <c r="F59" s="8" t="s">
        <v>141</v>
      </c>
      <c r="G59" s="17">
        <v>36730.160000000003</v>
      </c>
    </row>
    <row r="60" spans="1:7" ht="75" x14ac:dyDescent="0.25">
      <c r="A60" s="16" t="s">
        <v>61</v>
      </c>
      <c r="B60" s="13" t="s">
        <v>111</v>
      </c>
      <c r="C60" s="9">
        <v>1</v>
      </c>
      <c r="D60" s="15">
        <v>3105.83</v>
      </c>
      <c r="E60" s="18">
        <f t="shared" si="0"/>
        <v>3105.83</v>
      </c>
      <c r="F60" s="8" t="s">
        <v>17</v>
      </c>
      <c r="G60" s="17">
        <v>3105.83</v>
      </c>
    </row>
    <row r="61" spans="1:7" ht="90" x14ac:dyDescent="0.25">
      <c r="A61" s="16">
        <v>45330</v>
      </c>
      <c r="B61" s="13" t="s">
        <v>112</v>
      </c>
      <c r="C61" s="9">
        <v>1</v>
      </c>
      <c r="D61" s="15">
        <v>42954.38</v>
      </c>
      <c r="E61" s="18">
        <f t="shared" si="0"/>
        <v>42954.38</v>
      </c>
      <c r="F61" s="8" t="s">
        <v>18</v>
      </c>
      <c r="G61" s="17">
        <v>42954.38</v>
      </c>
    </row>
    <row r="62" spans="1:7" ht="60" x14ac:dyDescent="0.25">
      <c r="A62" s="16" t="s">
        <v>62</v>
      </c>
      <c r="B62" s="13" t="s">
        <v>113</v>
      </c>
      <c r="C62" s="9">
        <v>1</v>
      </c>
      <c r="D62" s="15">
        <v>740</v>
      </c>
      <c r="E62" s="18">
        <f t="shared" si="0"/>
        <v>740</v>
      </c>
      <c r="F62" s="8" t="s">
        <v>19</v>
      </c>
      <c r="G62" s="17">
        <v>740</v>
      </c>
    </row>
    <row r="63" spans="1:7" ht="75" x14ac:dyDescent="0.25">
      <c r="A63" s="16">
        <v>45334</v>
      </c>
      <c r="B63" s="13" t="s">
        <v>114</v>
      </c>
      <c r="C63" s="9">
        <v>1</v>
      </c>
      <c r="D63" s="15">
        <v>10302.129999999999</v>
      </c>
      <c r="E63" s="18">
        <f t="shared" si="0"/>
        <v>10302.129999999999</v>
      </c>
      <c r="F63" s="8" t="s">
        <v>28</v>
      </c>
      <c r="G63" s="17">
        <v>10302.129999999999</v>
      </c>
    </row>
    <row r="64" spans="1:7" ht="90" x14ac:dyDescent="0.25">
      <c r="A64" s="16">
        <v>45327</v>
      </c>
      <c r="B64" s="13" t="s">
        <v>115</v>
      </c>
      <c r="C64" s="9">
        <v>1</v>
      </c>
      <c r="D64" s="15">
        <v>1062.28</v>
      </c>
      <c r="E64" s="18">
        <f t="shared" si="0"/>
        <v>1062.28</v>
      </c>
      <c r="F64" s="8" t="s">
        <v>18</v>
      </c>
      <c r="G64" s="17">
        <v>1062.28</v>
      </c>
    </row>
    <row r="65" spans="1:7" ht="90" x14ac:dyDescent="0.25">
      <c r="A65" s="16">
        <v>45327</v>
      </c>
      <c r="B65" s="13" t="s">
        <v>116</v>
      </c>
      <c r="C65" s="9">
        <v>1</v>
      </c>
      <c r="D65" s="15">
        <v>895.17</v>
      </c>
      <c r="E65" s="18">
        <f t="shared" si="0"/>
        <v>895.17</v>
      </c>
      <c r="F65" s="8" t="s">
        <v>18</v>
      </c>
      <c r="G65" s="17">
        <v>895.17</v>
      </c>
    </row>
    <row r="66" spans="1:7" ht="90" x14ac:dyDescent="0.25">
      <c r="A66" s="16">
        <v>45327</v>
      </c>
      <c r="B66" s="13" t="s">
        <v>117</v>
      </c>
      <c r="C66" s="9">
        <v>1</v>
      </c>
      <c r="D66" s="15">
        <v>1231.22</v>
      </c>
      <c r="E66" s="18">
        <f t="shared" si="0"/>
        <v>1231.22</v>
      </c>
      <c r="F66" s="8" t="s">
        <v>18</v>
      </c>
      <c r="G66" s="17">
        <v>1231.22</v>
      </c>
    </row>
    <row r="67" spans="1:7" ht="90" x14ac:dyDescent="0.25">
      <c r="A67" s="16" t="s">
        <v>46</v>
      </c>
      <c r="B67" s="13" t="s">
        <v>118</v>
      </c>
      <c r="C67" s="9">
        <v>1</v>
      </c>
      <c r="D67" s="15">
        <v>919.04</v>
      </c>
      <c r="E67" s="18">
        <f t="shared" si="0"/>
        <v>919.04</v>
      </c>
      <c r="F67" s="8" t="s">
        <v>18</v>
      </c>
      <c r="G67" s="17">
        <v>919.04</v>
      </c>
    </row>
    <row r="68" spans="1:7" ht="120" x14ac:dyDescent="0.25">
      <c r="A68" s="16" t="s">
        <v>44</v>
      </c>
      <c r="B68" s="13" t="s">
        <v>119</v>
      </c>
      <c r="C68" s="9">
        <v>1</v>
      </c>
      <c r="D68" s="15">
        <v>45000</v>
      </c>
      <c r="E68" s="18">
        <f t="shared" si="0"/>
        <v>45000</v>
      </c>
      <c r="F68" s="8" t="s">
        <v>41</v>
      </c>
      <c r="G68" s="17">
        <v>45000</v>
      </c>
    </row>
    <row r="69" spans="1:7" ht="75" x14ac:dyDescent="0.25">
      <c r="A69" s="16">
        <v>45307</v>
      </c>
      <c r="B69" s="13" t="s">
        <v>34</v>
      </c>
      <c r="C69" s="9">
        <v>1</v>
      </c>
      <c r="D69" s="15">
        <v>85750</v>
      </c>
      <c r="E69" s="18">
        <f t="shared" si="0"/>
        <v>85750</v>
      </c>
      <c r="F69" s="8" t="s">
        <v>25</v>
      </c>
      <c r="G69" s="17">
        <v>85750</v>
      </c>
    </row>
    <row r="70" spans="1:7" ht="90" x14ac:dyDescent="0.25">
      <c r="A70" s="16" t="s">
        <v>56</v>
      </c>
      <c r="B70" s="13" t="s">
        <v>120</v>
      </c>
      <c r="C70" s="9">
        <v>1</v>
      </c>
      <c r="D70" s="15">
        <v>8040</v>
      </c>
      <c r="E70" s="18">
        <f t="shared" si="0"/>
        <v>8040</v>
      </c>
      <c r="F70" s="8" t="s">
        <v>23</v>
      </c>
      <c r="G70" s="17">
        <v>8040</v>
      </c>
    </row>
    <row r="71" spans="1:7" ht="105" x14ac:dyDescent="0.25">
      <c r="A71" s="16" t="s">
        <v>63</v>
      </c>
      <c r="B71" s="13" t="s">
        <v>121</v>
      </c>
      <c r="C71" s="9">
        <v>1</v>
      </c>
      <c r="D71" s="15">
        <v>8333.32</v>
      </c>
      <c r="E71" s="18">
        <f t="shared" si="0"/>
        <v>8333.32</v>
      </c>
      <c r="F71" s="8" t="s">
        <v>125</v>
      </c>
      <c r="G71" s="17">
        <v>8333.32</v>
      </c>
    </row>
    <row r="72" spans="1:7" ht="105" x14ac:dyDescent="0.25">
      <c r="A72" s="16">
        <v>45338</v>
      </c>
      <c r="B72" s="13" t="s">
        <v>122</v>
      </c>
      <c r="C72" s="9">
        <v>1</v>
      </c>
      <c r="D72" s="15">
        <v>691.96</v>
      </c>
      <c r="E72" s="18">
        <f t="shared" si="0"/>
        <v>691.96</v>
      </c>
      <c r="F72" s="8" t="s">
        <v>142</v>
      </c>
      <c r="G72" s="17">
        <v>691.96</v>
      </c>
    </row>
    <row r="73" spans="1:7" ht="75" x14ac:dyDescent="0.25">
      <c r="A73" s="16" t="s">
        <v>56</v>
      </c>
      <c r="B73" s="13" t="s">
        <v>123</v>
      </c>
      <c r="C73" s="9">
        <v>1</v>
      </c>
      <c r="D73" s="15">
        <v>10720.22</v>
      </c>
      <c r="E73" s="18">
        <f t="shared" si="0"/>
        <v>10720.22</v>
      </c>
      <c r="F73" s="8" t="s">
        <v>143</v>
      </c>
      <c r="G73" s="17">
        <v>10720.22</v>
      </c>
    </row>
    <row r="101" ht="13.5" customHeight="1" x14ac:dyDescent="0.25"/>
    <row r="106" ht="47.25" customHeight="1" x14ac:dyDescent="0.25"/>
    <row r="110" ht="33" customHeight="1" x14ac:dyDescent="0.25"/>
  </sheetData>
  <mergeCells count="9">
    <mergeCell ref="A7:G7"/>
    <mergeCell ref="A8:G8"/>
    <mergeCell ref="A10:G10"/>
    <mergeCell ref="A1:G1"/>
    <mergeCell ref="A2:G2"/>
    <mergeCell ref="A3:G3"/>
    <mergeCell ref="A4:G4"/>
    <mergeCell ref="A5:G5"/>
    <mergeCell ref="A6:G6"/>
  </mergeCells>
  <printOptions horizontalCentered="1"/>
  <pageMargins left="0.19685039370078741" right="0.19685039370078741" top="0.39370078740157483" bottom="0.39370078740157483" header="0.31496062992125984" footer="0.31496062992125984"/>
  <pageSetup scale="5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N22</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dc:creator>
  <cp:lastModifiedBy>Miguel Angel Edelman Recinos</cp:lastModifiedBy>
  <cp:lastPrinted>2024-03-07T15:36:26Z</cp:lastPrinted>
  <dcterms:created xsi:type="dcterms:W3CDTF">2021-02-02T14:42:15Z</dcterms:created>
  <dcterms:modified xsi:type="dcterms:W3CDTF">2024-03-07T15:36:33Z</dcterms:modified>
</cp:coreProperties>
</file>