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2FEBRERO 2024\"/>
    </mc:Choice>
  </mc:AlternateContent>
  <xr:revisionPtr revIDLastSave="0" documentId="8_{C7FA13A0-ABD3-4D5B-819F-DB23242E90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92" i="1" l="1"/>
  <c r="W107" i="1"/>
  <c r="W108" i="1" s="1"/>
  <c r="W76" i="1"/>
  <c r="W61" i="1"/>
  <c r="W51" i="1"/>
  <c r="W34" i="1"/>
  <c r="W18" i="1"/>
</calcChain>
</file>

<file path=xl/sharedStrings.xml><?xml version="1.0" encoding="utf-8"?>
<sst xmlns="http://schemas.openxmlformats.org/spreadsheetml/2006/main" count="1025" uniqueCount="333">
  <si>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</si>
  <si>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</si>
  <si>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</si>
  <si>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</si>
  <si>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</si>
  <si>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</si>
  <si>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</si>
  <si>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</si>
  <si>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</si>
  <si>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</si>
  <si>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</si>
  <si>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</si>
  <si>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</si>
  <si>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</si>
  <si>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</si>
  <si>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</si>
  <si>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</si>
  <si>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</si>
  <si>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</si>
  <si>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</si>
  <si>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</si>
  <si>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</si>
  <si>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</si>
  <si>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</si>
  <si>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</si>
  <si>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</si>
  <si>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</si>
  <si>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</si>
  <si>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</si>
  <si>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</si>
  <si>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</si>
  <si>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</si>
  <si>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</si>
  <si>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9929290</t>
  </si>
  <si>
    <t>TELECOMUNICACIONES DE GUATEMALA  SOCIEDAD ANONIMA</t>
  </si>
  <si>
    <t>1</t>
  </si>
  <si>
    <t>113</t>
  </si>
  <si>
    <t>COMPRA DIRECTA CON OFERTA ELECTRÓNICA (ART. 43 LCE INCISO B)</t>
  </si>
  <si>
    <t/>
  </si>
  <si>
    <t>22/02/2024 10:21:55</t>
  </si>
  <si>
    <t>22/02/2024 10:26:09</t>
  </si>
  <si>
    <t>26/02/2024 10:16:54</t>
  </si>
  <si>
    <t>DEVENGADO PAGADO</t>
  </si>
  <si>
    <t>127</t>
  </si>
  <si>
    <t>128</t>
  </si>
  <si>
    <t>Personas individuales y jurídicas beneficiadas con títulos de derechos de propiedad intelectual</t>
  </si>
  <si>
    <t>013-004-0007</t>
  </si>
  <si>
    <t>26538458</t>
  </si>
  <si>
    <t>V.I.P. SECURITY  SOCIEDAD ANONIMA</t>
  </si>
  <si>
    <t>197</t>
  </si>
  <si>
    <t>8/02/2024 13:29:15</t>
  </si>
  <si>
    <t>8/02/2024 13:41:43</t>
  </si>
  <si>
    <t>26/02/2024 09:20:47</t>
  </si>
  <si>
    <t>88</t>
  </si>
  <si>
    <t>89</t>
  </si>
  <si>
    <t>114691150</t>
  </si>
  <si>
    <t>ABRACADABRA  SOCIEDAD ANÓNIMA</t>
  </si>
  <si>
    <t>158</t>
  </si>
  <si>
    <t>24/02/2024 08:27:20</t>
  </si>
  <si>
    <t>24/02/2024 08:32:11</t>
  </si>
  <si>
    <t>28/02/2024 18:27:55</t>
  </si>
  <si>
    <t>135</t>
  </si>
  <si>
    <t>136</t>
  </si>
  <si>
    <t>22/02/2024 10:08:01</t>
  </si>
  <si>
    <t>22/02/2024 10:12:30</t>
  </si>
  <si>
    <t>26/02/2024 10:16:50</t>
  </si>
  <si>
    <t>125</t>
  </si>
  <si>
    <t>126</t>
  </si>
  <si>
    <t>34361316</t>
  </si>
  <si>
    <t>NÁJERA BOLAÑOS JORGE MARIO</t>
  </si>
  <si>
    <t>199</t>
  </si>
  <si>
    <t>26/02/2024 12:00:12</t>
  </si>
  <si>
    <t>26/02/2024 12:03:02</t>
  </si>
  <si>
    <t>28/02/2024 18:27:59</t>
  </si>
  <si>
    <t>163</t>
  </si>
  <si>
    <t>164</t>
  </si>
  <si>
    <t>22/02/2024 09:55:12</t>
  </si>
  <si>
    <t>22/02/2024 09:59:14</t>
  </si>
  <si>
    <t>26/02/2024 10:16:46</t>
  </si>
  <si>
    <t>123</t>
  </si>
  <si>
    <t>124</t>
  </si>
  <si>
    <t>84446749</t>
  </si>
  <si>
    <t>ESTRADA GUDIEL LEONEL ESTUARDO</t>
  </si>
  <si>
    <t>24/02/2024 08:12:44</t>
  </si>
  <si>
    <t>24/02/2024 08:19:08</t>
  </si>
  <si>
    <t>133</t>
  </si>
  <si>
    <t>134</t>
  </si>
  <si>
    <t>325619</t>
  </si>
  <si>
    <t>CANELLA SOCIEDAD ANONIMA</t>
  </si>
  <si>
    <t>2</t>
  </si>
  <si>
    <t>267</t>
  </si>
  <si>
    <t>Tóner</t>
  </si>
  <si>
    <t>Código:  Cf226a; Color:  Negro; Uso:  Impresora; Número:  26a;</t>
  </si>
  <si>
    <t>24/02/2024 10:38:58</t>
  </si>
  <si>
    <t>24/02/2024 10:43:01</t>
  </si>
  <si>
    <t>28/02/2024 18:27:57</t>
  </si>
  <si>
    <t>143</t>
  </si>
  <si>
    <t>144</t>
  </si>
  <si>
    <t>89771125</t>
  </si>
  <si>
    <t>SUMINISTROS INFORMATICOS  SOCIEDAD ANONIMA</t>
  </si>
  <si>
    <t>Código:  Cf280x; Color:  Negro; Uso:  Impresora;</t>
  </si>
  <si>
    <t>24/02/2024 10:47:21</t>
  </si>
  <si>
    <t>24/02/2024 10:54:02</t>
  </si>
  <si>
    <t>145</t>
  </si>
  <si>
    <t>146</t>
  </si>
  <si>
    <t>CYD</t>
  </si>
  <si>
    <t>326445</t>
  </si>
  <si>
    <t>EMPRESA ELECTRICA DE GUATEMALA SOCIEDAD ANONIMA</t>
  </si>
  <si>
    <t>111</t>
  </si>
  <si>
    <t>PROCEDIMIENTOS REGULADOS POR EL ARTÍCULO 44 LCE (CASOS DE EXCEPCIÓN)</t>
  </si>
  <si>
    <t>9/02/2024 16:36:24</t>
  </si>
  <si>
    <t>16/02/2024 08:34:50</t>
  </si>
  <si>
    <t>98</t>
  </si>
  <si>
    <t>9/02/2024 16:57:28</t>
  </si>
  <si>
    <t>16/02/2024 08:34:56</t>
  </si>
  <si>
    <t>100</t>
  </si>
  <si>
    <t>22/02/2024 09:46:56</t>
  </si>
  <si>
    <t>28/02/2024 18:01:40</t>
  </si>
  <si>
    <t>122</t>
  </si>
  <si>
    <t>9/02/2024 17:02:22</t>
  </si>
  <si>
    <t>16/02/2024 08:34:58</t>
  </si>
  <si>
    <t>101</t>
  </si>
  <si>
    <t>22/02/2024 09:40:02</t>
  </si>
  <si>
    <t>26/02/2024 10:16:42</t>
  </si>
  <si>
    <t>121</t>
  </si>
  <si>
    <t>9/02/2024 16:45:53</t>
  </si>
  <si>
    <t>16/02/2024 08:34:53</t>
  </si>
  <si>
    <t>99</t>
  </si>
  <si>
    <t>8/02/2024 11:25:26</t>
  </si>
  <si>
    <t>16/02/2024 08:34:39</t>
  </si>
  <si>
    <t>81</t>
  </si>
  <si>
    <t>28187903</t>
  </si>
  <si>
    <t>BAMACA GONZALEZ LUIS FELIPE</t>
  </si>
  <si>
    <t>COMPRA DE BAJA CUANTÍA (ART.43 INCISO A)</t>
  </si>
  <si>
    <t>9/02/2024 14:45:15</t>
  </si>
  <si>
    <t>9/02/2024 15:48:40</t>
  </si>
  <si>
    <t>16/02/2024 09:59:11</t>
  </si>
  <si>
    <t>96</t>
  </si>
  <si>
    <t>97</t>
  </si>
  <si>
    <t>110999525</t>
  </si>
  <si>
    <t>HERNANDEZ CONTRERAS GUILLERMO</t>
  </si>
  <si>
    <t>26/02/2024 15:01:54</t>
  </si>
  <si>
    <t>26/02/2024 15:07:50</t>
  </si>
  <si>
    <t>28/02/2024 18:28:00</t>
  </si>
  <si>
    <t>169</t>
  </si>
  <si>
    <t>170</t>
  </si>
  <si>
    <t>4925343</t>
  </si>
  <si>
    <t>RICOH DE GUATEMALA  SOCIEDAD ANONIMA</t>
  </si>
  <si>
    <t>14/02/2024 15:20:01</t>
  </si>
  <si>
    <t>14/02/2024 15:27:39</t>
  </si>
  <si>
    <t>26/02/2024 09:21:12</t>
  </si>
  <si>
    <t>112</t>
  </si>
  <si>
    <t>77231457</t>
  </si>
  <si>
    <t>DAMIÁN LÓPEZ DE TOLEDO ANA HIZ</t>
  </si>
  <si>
    <t>26/02/2024 14:20:47</t>
  </si>
  <si>
    <t>26/02/2024 14:25:56</t>
  </si>
  <si>
    <t>165</t>
  </si>
  <si>
    <t>166</t>
  </si>
  <si>
    <t>2839113</t>
  </si>
  <si>
    <t>TROPIGAS DE GUATEMALA, SOCIEDAD ANONIMA</t>
  </si>
  <si>
    <t>195</t>
  </si>
  <si>
    <t>9/02/2024 14:14:09</t>
  </si>
  <si>
    <t>9/02/2024 14:18:10</t>
  </si>
  <si>
    <t>16/02/2024 09:59:03</t>
  </si>
  <si>
    <t>94</t>
  </si>
  <si>
    <t>95</t>
  </si>
  <si>
    <t>24/02/2024 12:14:13</t>
  </si>
  <si>
    <t>24/02/2024 12:19:43</t>
  </si>
  <si>
    <t>147</t>
  </si>
  <si>
    <t>148</t>
  </si>
  <si>
    <t>26/02/2024 11:39:12</t>
  </si>
  <si>
    <t>26/02/2024 11:43:40</t>
  </si>
  <si>
    <t>161</t>
  </si>
  <si>
    <t>162</t>
  </si>
  <si>
    <t>5750814</t>
  </si>
  <si>
    <t>CARGO EXPRESO  SOCIEDAD ANONIMA</t>
  </si>
  <si>
    <t>114</t>
  </si>
  <si>
    <t>8/02/2024 12:54:25</t>
  </si>
  <si>
    <t>8/02/2024 12:59:04</t>
  </si>
  <si>
    <t>16/02/2024 08:34:44</t>
  </si>
  <si>
    <t>84</t>
  </si>
  <si>
    <t>85</t>
  </si>
  <si>
    <t>22/02/2024 10:38:17</t>
  </si>
  <si>
    <t>22/02/2024 10:46:13</t>
  </si>
  <si>
    <t>26/02/2024 10:16:57</t>
  </si>
  <si>
    <t>129</t>
  </si>
  <si>
    <t>130</t>
  </si>
  <si>
    <t>108997766</t>
  </si>
  <si>
    <t>ALVARADO LÓPEZ GERMAN MARIO</t>
  </si>
  <si>
    <t>26/02/2024 15:22:53</t>
  </si>
  <si>
    <t>26/02/2024 15:24:44</t>
  </si>
  <si>
    <t>172</t>
  </si>
  <si>
    <t>173</t>
  </si>
  <si>
    <t>9881670</t>
  </si>
  <si>
    <t>MANCILLA RODRIGUEZ OTTO RAMIRO</t>
  </si>
  <si>
    <t>115</t>
  </si>
  <si>
    <t>8/02/2024 11:38:49</t>
  </si>
  <si>
    <t>8/02/2024 12:46:08</t>
  </si>
  <si>
    <t>16/02/2024 08:34:42</t>
  </si>
  <si>
    <t>82</t>
  </si>
  <si>
    <t>83</t>
  </si>
  <si>
    <t>478538K</t>
  </si>
  <si>
    <t>MORALES AROCHE DAVID RONALDO</t>
  </si>
  <si>
    <t>298</t>
  </si>
  <si>
    <t>24/02/2024 12:31:33</t>
  </si>
  <si>
    <t>24/02/2024 12:38:44</t>
  </si>
  <si>
    <t>149</t>
  </si>
  <si>
    <t>150</t>
  </si>
  <si>
    <t>24/02/2024 08:41:33</t>
  </si>
  <si>
    <t>24/02/2024 08:46:11</t>
  </si>
  <si>
    <t>28/02/2024 18:01:29</t>
  </si>
  <si>
    <t>137</t>
  </si>
  <si>
    <t>138</t>
  </si>
  <si>
    <t>108135195</t>
  </si>
  <si>
    <t>ESPINA CASTRO BRENDA VANESSA</t>
  </si>
  <si>
    <t>26/02/2024 14:42:12</t>
  </si>
  <si>
    <t>26/02/2024 14:45:56</t>
  </si>
  <si>
    <t>167</t>
  </si>
  <si>
    <t>168</t>
  </si>
  <si>
    <t>3306224</t>
  </si>
  <si>
    <t>DISTRIBUIDORA JALAPEÑA  SOCIEDAD ANONIMA</t>
  </si>
  <si>
    <t>211</t>
  </si>
  <si>
    <t>Agua</t>
  </si>
  <si>
    <t>Clase: Purificada;</t>
  </si>
  <si>
    <t>22/02/2024 10:52:35</t>
  </si>
  <si>
    <t>22/02/2024 10:59:00</t>
  </si>
  <si>
    <t>26/02/2024 09:21:21</t>
  </si>
  <si>
    <t>131</t>
  </si>
  <si>
    <t>132</t>
  </si>
  <si>
    <t>44723660</t>
  </si>
  <si>
    <t>GUATEPRINT  SOCIEDAD ANONIMA</t>
  </si>
  <si>
    <t>241</t>
  </si>
  <si>
    <t>Papel membretado</t>
  </si>
  <si>
    <t>Gramaje: 75; Tamaño: Oficio; Tipo: Bond;</t>
  </si>
  <si>
    <t>24/02/2024 09:42:21</t>
  </si>
  <si>
    <t>24/02/2024 09:47:29</t>
  </si>
  <si>
    <t>28/02/2024 18:27:56</t>
  </si>
  <si>
    <t>139</t>
  </si>
  <si>
    <t>140</t>
  </si>
  <si>
    <t>77758250</t>
  </si>
  <si>
    <t>PEREZ PEREZ MYNOR ALEJANDRO</t>
  </si>
  <si>
    <t>Gramaje: 75; Tamaño: Carta; Tipo: Bond;</t>
  </si>
  <si>
    <t>24/02/2024 10:01:16</t>
  </si>
  <si>
    <t>24/02/2024 10:21:31</t>
  </si>
  <si>
    <t>141</t>
  </si>
  <si>
    <t>142</t>
  </si>
  <si>
    <t>7571836</t>
  </si>
  <si>
    <t>SERVICIOS DE DOCUMENTOS, SOCIEDAD ANONIMA</t>
  </si>
  <si>
    <t>243</t>
  </si>
  <si>
    <t>Caja</t>
  </si>
  <si>
    <t>Alto: 26.5 Centímetro;  Ancho: 33.5 Centímetro;  Largo: 42 Centímetro;  Material: Cartón corrugado;</t>
  </si>
  <si>
    <t>24/02/2024 14:15:43</t>
  </si>
  <si>
    <t>24/02/2024 14:19:44</t>
  </si>
  <si>
    <t>28/02/2024 18:27:58</t>
  </si>
  <si>
    <t>157</t>
  </si>
  <si>
    <t>105480894</t>
  </si>
  <si>
    <t>PROVALES, SOCIEDAD ANONIMA</t>
  </si>
  <si>
    <t>292</t>
  </si>
  <si>
    <t>Jabón</t>
  </si>
  <si>
    <t>Consistencia: Crema (pasta);  Uso: Lavatrastos;</t>
  </si>
  <si>
    <t>24/02/2024 14:30:10</t>
  </si>
  <si>
    <t>24/02/2024 14:33:53</t>
  </si>
  <si>
    <t>159</t>
  </si>
  <si>
    <t>160</t>
  </si>
  <si>
    <t>Limpiador</t>
  </si>
  <si>
    <t>Estado: Líquido;  Uso: Quita sarro;</t>
  </si>
  <si>
    <t>262</t>
  </si>
  <si>
    <t>Gas propano</t>
  </si>
  <si>
    <t>Ingrediente: Volátil;</t>
  </si>
  <si>
    <t>27/02/2024 11:31:27</t>
  </si>
  <si>
    <t>27/02/2024 11:34:49</t>
  </si>
  <si>
    <t>28/02/2024 18:01:32</t>
  </si>
  <si>
    <t>179</t>
  </si>
  <si>
    <t>180</t>
  </si>
  <si>
    <t>Etiqueta</t>
  </si>
  <si>
    <t>Ancho: 4 Pulgadas;  Largo: 6 Pulgadas;  Material: Papel;  Tipo: Adhesiva;</t>
  </si>
  <si>
    <t>24/02/2024 13:27:22</t>
  </si>
  <si>
    <t>24/02/2024 13:36:01</t>
  </si>
  <si>
    <t>153</t>
  </si>
  <si>
    <t>154</t>
  </si>
  <si>
    <t>46306293</t>
  </si>
  <si>
    <t>DISDEL, SOCIEDAD ANONIMA</t>
  </si>
  <si>
    <t>Tipo: Gel concentrado con desinfectante;  Uso: Manos;</t>
  </si>
  <si>
    <t>27/02/2024 11:38:27</t>
  </si>
  <si>
    <t>27/02/2024 11:50:01</t>
  </si>
  <si>
    <t>28/02/2024 18:28:01</t>
  </si>
  <si>
    <t>181</t>
  </si>
  <si>
    <t>182</t>
  </si>
  <si>
    <t>Desodorante ambiental</t>
  </si>
  <si>
    <t>Aroma: Varios;  Dispensador: Spray;  Estado: Líquido;</t>
  </si>
  <si>
    <t>14/02/2024 06:54:36</t>
  </si>
  <si>
    <t>14/02/2024 06:57:51</t>
  </si>
  <si>
    <t>26/02/2024 09:20:59</t>
  </si>
  <si>
    <t>107</t>
  </si>
  <si>
    <t>108</t>
  </si>
  <si>
    <t>291</t>
  </si>
  <si>
    <t>Marcador</t>
  </si>
  <si>
    <t>Color: Varios; Punto: Fino; Tipo: Permanente;</t>
  </si>
  <si>
    <t>26/02/2024 16:51:04</t>
  </si>
  <si>
    <t>26/02/2024 17:01:54</t>
  </si>
  <si>
    <t>175</t>
  </si>
  <si>
    <t>176</t>
  </si>
  <si>
    <t>297</t>
  </si>
  <si>
    <t>Batería</t>
  </si>
  <si>
    <t>Clase: Aaa; Forma: Cilíndrica; Material: Alcalino; Recargable: No; Voltaje: 1.5 Voltio(s);</t>
  </si>
  <si>
    <t>Clase: Aaaa;  Forma: Cilíndrica;  Material: Alcalino;  Recargable: No;  Voltaje: 1.5 Voltio;</t>
  </si>
  <si>
    <t>Tape mágico</t>
  </si>
  <si>
    <t>Ancho: 19 Milímetro;  Largo: 25 Metro;</t>
  </si>
  <si>
    <t>8/02/2024 14:34:24</t>
  </si>
  <si>
    <t>9/02/2024 10:12:05</t>
  </si>
  <si>
    <t>16/02/2024 09:58:54</t>
  </si>
  <si>
    <t>91</t>
  </si>
  <si>
    <t>92</t>
  </si>
  <si>
    <t>5702585</t>
  </si>
  <si>
    <t>CODEL SOCIEDAD ANONIMA</t>
  </si>
  <si>
    <t>151</t>
  </si>
  <si>
    <t>ARRENDAMIENTO DE BIENES INMUEBLES  (Art.43 inciso e)</t>
  </si>
  <si>
    <t>8/02/2024 13:09:14</t>
  </si>
  <si>
    <t>8/02/2024 13:13:38</t>
  </si>
  <si>
    <t>16/02/2024 08:34:47</t>
  </si>
  <si>
    <t>86</t>
  </si>
  <si>
    <t>87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</si>
  <si>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</si>
  <si>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</si>
  <si>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</si>
  <si>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</si>
  <si>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RODRIGO ANTONIO VALDES SAMAYOA </t>
  </si>
  <si>
    <t>ENCARGADO DE ACTUALIZACIÓN: LUIS RODOLFO CIFUENTES ESCOBAR</t>
  </si>
  <si>
    <t xml:space="preserve">CORRESPONDE AL MES DE: FEBRERO  </t>
  </si>
  <si>
    <t>FECHA DE ACTUALIZACIÓN: 01/03/2024</t>
  </si>
  <si>
    <t>ARTICULO 10 INCISO 22</t>
  </si>
  <si>
    <t>TOTAL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</si>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</sst>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18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/>
    </xf>
    <xf numFmtId="0" fontId="19" fillId="0" borderId="12" xfId="0" applyFont="1" applyBorder="1"/>
    <xf numFmtId="0" fontId="19" fillId="0" borderId="0" xfId="0" applyFont="1"/>
    <xf numFmtId="0" fontId="19" fillId="0" borderId="14" xfId="0" applyFont="1" applyBorder="1"/>
    <xf numFmtId="0" fontId="19" fillId="0" borderId="17" xfId="0" applyFont="1" applyBorder="1"/>
    <xf numFmtId="0" fontId="18" fillId="0" borderId="0" xfId="0" applyFont="1"/>
    <xf numFmtId="164" fontId="19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64" fontId="18" fillId="0" borderId="0" xfId="0" applyNumberFormat="1" applyFont="1"/>
    <xf numFmtId="164" fontId="18" fillId="0" borderId="18" xfId="0" applyNumberFormat="1" applyFont="1" applyBorder="1"/>
    <xf numFmtId="0" fontId="18" fillId="0" borderId="1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9"/>
  <sheetViews>
    <sheetView tabSelected="1" topLeftCell="A106" workbookViewId="0">
      <selection activeCell="W122" sqref="W122"/>
    </sheetView>
  </sheetViews>
  <sheetFormatPr baseColWidth="10" defaultRowHeight="12.75" x14ac:dyDescent="0.2"/>
  <cols>
    <col min="1" max="1" width="10.42578125" style="16" customWidth="1"/>
    <col min="2" max="2" width="9.7109375" style="16" customWidth="1"/>
    <col min="3" max="3" width="9.140625" style="16" customWidth="1"/>
    <col min="4" max="4" width="6.5703125" style="16" customWidth="1"/>
    <col min="5" max="5" width="8.7109375" style="16" customWidth="1"/>
    <col min="6" max="6" width="15.7109375" style="16" customWidth="1"/>
    <col min="7" max="7" width="9.7109375" style="16" customWidth="1"/>
    <col min="8" max="8" width="10.7109375" style="16" customWidth="1"/>
    <col min="9" max="9" width="14" style="14" customWidth="1"/>
    <col min="10" max="10" width="9.140625" style="16" customWidth="1"/>
    <col min="11" max="11" width="10.42578125" style="16" customWidth="1"/>
    <col min="12" max="12" width="11.42578125" style="16"/>
    <col min="13" max="13" width="10.7109375" style="16" customWidth="1"/>
    <col min="14" max="14" width="9.42578125" style="16" customWidth="1"/>
    <col min="15" max="15" width="10.7109375" style="16" customWidth="1"/>
    <col min="16" max="16" width="10.140625" style="16" customWidth="1"/>
    <col min="17" max="17" width="10" style="16" customWidth="1"/>
    <col min="18" max="18" width="10.140625" style="16" customWidth="1"/>
    <col min="19" max="19" width="10.7109375" style="16" customWidth="1"/>
    <col min="20" max="20" width="9.7109375" style="16" customWidth="1"/>
    <col min="21" max="21" width="11.42578125" style="16"/>
    <col min="22" max="22" width="11.7109375" style="16" bestFit="1" customWidth="1"/>
    <col min="23" max="23" width="12.7109375" style="16" bestFit="1" customWidth="1"/>
    <col min="24" max="25" width="8" style="16" customWidth="1"/>
    <col min="26" max="26" width="7.42578125" style="16" customWidth="1"/>
    <col min="27" max="29" width="6.140625" style="16" customWidth="1"/>
    <col min="30" max="30" width="7.7109375" style="16" customWidth="1"/>
    <col min="31" max="31" width="10.140625" style="16" customWidth="1"/>
    <col min="32" max="32" width="8.85546875" style="16" customWidth="1"/>
    <col min="33" max="16384" width="11.42578125" style="16"/>
  </cols>
  <sheetData>
    <row r="1" spans="1:33" x14ac:dyDescent="0.2">
      <c r="A1" s="1" t="s">
        <v>322</v>
      </c>
      <c r="B1" s="2"/>
      <c r="C1" s="3"/>
      <c r="D1" s="2"/>
      <c r="E1" s="2"/>
      <c r="F1" s="3"/>
      <c r="G1" s="15"/>
    </row>
    <row r="2" spans="1:33" x14ac:dyDescent="0.2">
      <c r="A2" s="4" t="s">
        <v>323</v>
      </c>
      <c r="B2" s="8"/>
      <c r="C2" s="9"/>
      <c r="D2" s="8"/>
      <c r="E2" s="8"/>
      <c r="F2" s="9"/>
      <c r="G2" s="17"/>
    </row>
    <row r="3" spans="1:33" x14ac:dyDescent="0.2">
      <c r="A3" s="24" t="s">
        <v>324</v>
      </c>
      <c r="B3" s="25"/>
      <c r="C3" s="25"/>
      <c r="D3" s="25"/>
      <c r="E3" s="25"/>
      <c r="F3" s="9"/>
      <c r="G3" s="17"/>
    </row>
    <row r="4" spans="1:33" x14ac:dyDescent="0.2">
      <c r="A4" s="4" t="s">
        <v>325</v>
      </c>
      <c r="B4" s="8"/>
      <c r="C4" s="9"/>
      <c r="D4" s="8"/>
      <c r="E4" s="8"/>
      <c r="F4" s="9"/>
      <c r="G4" s="17"/>
    </row>
    <row r="5" spans="1:33" x14ac:dyDescent="0.2">
      <c r="A5" s="4" t="s">
        <v>326</v>
      </c>
      <c r="B5" s="8"/>
      <c r="C5" s="9"/>
      <c r="D5" s="8"/>
      <c r="E5" s="8"/>
      <c r="F5" s="9"/>
      <c r="G5" s="17"/>
    </row>
    <row r="6" spans="1:33" x14ac:dyDescent="0.2">
      <c r="A6" s="4" t="s">
        <v>327</v>
      </c>
      <c r="B6" s="8"/>
      <c r="C6" s="9"/>
      <c r="D6" s="8"/>
      <c r="E6" s="8"/>
      <c r="F6" s="9"/>
      <c r="G6" s="17"/>
    </row>
    <row r="7" spans="1:33" x14ac:dyDescent="0.2">
      <c r="A7" s="4" t="s">
        <v>329</v>
      </c>
      <c r="B7" s="8"/>
      <c r="C7" s="9"/>
      <c r="D7" s="8"/>
      <c r="E7" s="8"/>
      <c r="F7" s="9"/>
      <c r="G7" s="17"/>
    </row>
    <row r="8" spans="1:33" ht="13.5" thickBot="1" x14ac:dyDescent="0.25">
      <c r="A8" s="5" t="s">
        <v>328</v>
      </c>
      <c r="B8" s="6"/>
      <c r="C8" s="7"/>
      <c r="D8" s="6"/>
      <c r="E8" s="6"/>
      <c r="F8" s="7"/>
      <c r="G8" s="18"/>
    </row>
    <row r="10" spans="1:33" ht="23.25" x14ac:dyDescent="0.2">
      <c r="A10" s="26" t="s">
        <v>330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</row>
    <row r="11" spans="1:33" s="19" customFormat="1" ht="63.7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5</v>
      </c>
      <c r="G11" s="12" t="s">
        <v>6</v>
      </c>
      <c r="H11" s="12" t="s">
        <v>7</v>
      </c>
      <c r="I11" s="12" t="s">
        <v>8</v>
      </c>
      <c r="J11" s="12" t="s">
        <v>9</v>
      </c>
      <c r="K11" s="12" t="s">
        <v>10</v>
      </c>
      <c r="L11" s="12" t="s">
        <v>11</v>
      </c>
      <c r="M11" s="12" t="s">
        <v>12</v>
      </c>
      <c r="N11" s="12" t="s">
        <v>13</v>
      </c>
      <c r="O11" s="12" t="s">
        <v>14</v>
      </c>
      <c r="P11" s="12" t="s">
        <v>15</v>
      </c>
      <c r="Q11" s="12" t="s">
        <v>16</v>
      </c>
      <c r="R11" s="12" t="s">
        <v>17</v>
      </c>
      <c r="S11" s="12" t="s">
        <v>18</v>
      </c>
      <c r="T11" s="12" t="s">
        <v>19</v>
      </c>
      <c r="U11" s="12" t="s">
        <v>20</v>
      </c>
      <c r="V11" s="12" t="s">
        <v>21</v>
      </c>
      <c r="W11" s="12" t="s">
        <v>22</v>
      </c>
      <c r="X11" s="12" t="s">
        <v>23</v>
      </c>
      <c r="Y11" s="12" t="s">
        <v>24</v>
      </c>
      <c r="Z11" s="12" t="s">
        <v>25</v>
      </c>
      <c r="AA11" s="12" t="s">
        <v>26</v>
      </c>
      <c r="AB11" s="12" t="s">
        <v>27</v>
      </c>
      <c r="AC11" s="12" t="s">
        <v>28</v>
      </c>
      <c r="AD11" s="12" t="s">
        <v>29</v>
      </c>
      <c r="AE11" s="12" t="s">
        <v>30</v>
      </c>
      <c r="AF11" s="12" t="s">
        <v>31</v>
      </c>
      <c r="AG11" s="11"/>
    </row>
    <row r="12" spans="1:33" ht="140.25" x14ac:dyDescent="0.2">
      <c r="A12" s="10">
        <v>2024</v>
      </c>
      <c r="B12" s="10">
        <v>11130011</v>
      </c>
      <c r="C12" s="10">
        <v>103</v>
      </c>
      <c r="D12" s="10">
        <v>309</v>
      </c>
      <c r="E12" s="10">
        <v>54704321</v>
      </c>
      <c r="F12" s="10">
        <v>54704521</v>
      </c>
      <c r="G12" s="10" t="s">
        <v>32</v>
      </c>
      <c r="H12" s="10" t="s">
        <v>33</v>
      </c>
      <c r="I12" s="13" t="s">
        <v>34</v>
      </c>
      <c r="J12" s="10" t="s">
        <v>35</v>
      </c>
      <c r="K12" s="10" t="s">
        <v>36</v>
      </c>
      <c r="L12" s="10" t="s">
        <v>37</v>
      </c>
      <c r="M12" s="10">
        <v>20207417</v>
      </c>
      <c r="N12" s="10"/>
      <c r="O12" s="10"/>
      <c r="P12" s="10" t="s">
        <v>38</v>
      </c>
      <c r="Q12" s="10" t="s">
        <v>38</v>
      </c>
      <c r="R12" s="10">
        <v>0</v>
      </c>
      <c r="S12" s="10">
        <v>0</v>
      </c>
      <c r="T12" s="10">
        <v>0</v>
      </c>
      <c r="U12" s="10">
        <v>1</v>
      </c>
      <c r="V12" s="20">
        <v>6500</v>
      </c>
      <c r="W12" s="20">
        <v>6500</v>
      </c>
      <c r="X12" s="10" t="s">
        <v>39</v>
      </c>
      <c r="Y12" s="10" t="s">
        <v>40</v>
      </c>
      <c r="Z12" s="10" t="s">
        <v>41</v>
      </c>
      <c r="AA12" s="10" t="s">
        <v>42</v>
      </c>
      <c r="AB12" s="10" t="s">
        <v>43</v>
      </c>
      <c r="AC12" s="10" t="s">
        <v>44</v>
      </c>
      <c r="AD12" s="10">
        <v>9739</v>
      </c>
      <c r="AE12" s="10" t="s">
        <v>45</v>
      </c>
      <c r="AF12" s="10" t="s">
        <v>46</v>
      </c>
      <c r="AG12" s="10"/>
    </row>
    <row r="13" spans="1:33" ht="140.25" x14ac:dyDescent="0.2">
      <c r="A13" s="10">
        <v>2024</v>
      </c>
      <c r="B13" s="10">
        <v>11130011</v>
      </c>
      <c r="C13" s="10">
        <v>103</v>
      </c>
      <c r="D13" s="10">
        <v>190</v>
      </c>
      <c r="E13" s="10">
        <v>54515754</v>
      </c>
      <c r="F13" s="10">
        <v>54515934</v>
      </c>
      <c r="G13" s="10" t="s">
        <v>32</v>
      </c>
      <c r="H13" s="10" t="s">
        <v>47</v>
      </c>
      <c r="I13" s="13" t="s">
        <v>48</v>
      </c>
      <c r="J13" s="10" t="s">
        <v>35</v>
      </c>
      <c r="K13" s="10" t="s">
        <v>49</v>
      </c>
      <c r="L13" s="10" t="s">
        <v>37</v>
      </c>
      <c r="M13" s="10">
        <v>21794588</v>
      </c>
      <c r="N13" s="10"/>
      <c r="O13" s="10"/>
      <c r="P13" s="10" t="s">
        <v>38</v>
      </c>
      <c r="Q13" s="10" t="s">
        <v>38</v>
      </c>
      <c r="R13" s="10">
        <v>0</v>
      </c>
      <c r="S13" s="10">
        <v>0</v>
      </c>
      <c r="T13" s="10">
        <v>0</v>
      </c>
      <c r="U13" s="10">
        <v>1</v>
      </c>
      <c r="V13" s="20">
        <v>18000</v>
      </c>
      <c r="W13" s="20">
        <v>18000</v>
      </c>
      <c r="X13" s="10" t="s">
        <v>50</v>
      </c>
      <c r="Y13" s="10" t="s">
        <v>51</v>
      </c>
      <c r="Z13" s="10" t="s">
        <v>52</v>
      </c>
      <c r="AA13" s="10" t="s">
        <v>42</v>
      </c>
      <c r="AB13" s="10" t="s">
        <v>53</v>
      </c>
      <c r="AC13" s="10" t="s">
        <v>54</v>
      </c>
      <c r="AD13" s="10">
        <v>9739</v>
      </c>
      <c r="AE13" s="10" t="s">
        <v>45</v>
      </c>
      <c r="AF13" s="10" t="s">
        <v>46</v>
      </c>
      <c r="AG13" s="10"/>
    </row>
    <row r="14" spans="1:33" ht="140.25" x14ac:dyDescent="0.2">
      <c r="A14" s="10">
        <v>2024</v>
      </c>
      <c r="B14" s="10">
        <v>11130011</v>
      </c>
      <c r="C14" s="10">
        <v>103</v>
      </c>
      <c r="D14" s="10">
        <v>322</v>
      </c>
      <c r="E14" s="10">
        <v>54733162</v>
      </c>
      <c r="F14" s="10">
        <v>54733170</v>
      </c>
      <c r="G14" s="10" t="s">
        <v>32</v>
      </c>
      <c r="H14" s="10" t="s">
        <v>55</v>
      </c>
      <c r="I14" s="13" t="s">
        <v>56</v>
      </c>
      <c r="J14" s="10" t="s">
        <v>35</v>
      </c>
      <c r="K14" s="10" t="s">
        <v>57</v>
      </c>
      <c r="L14" s="10" t="s">
        <v>37</v>
      </c>
      <c r="M14" s="10">
        <v>22263705</v>
      </c>
      <c r="N14" s="10"/>
      <c r="O14" s="10"/>
      <c r="P14" s="10" t="s">
        <v>38</v>
      </c>
      <c r="Q14" s="10" t="s">
        <v>38</v>
      </c>
      <c r="R14" s="10">
        <v>0</v>
      </c>
      <c r="S14" s="10">
        <v>0</v>
      </c>
      <c r="T14" s="10">
        <v>0</v>
      </c>
      <c r="U14" s="10">
        <v>1</v>
      </c>
      <c r="V14" s="20">
        <v>85000</v>
      </c>
      <c r="W14" s="20">
        <v>85000</v>
      </c>
      <c r="X14" s="10" t="s">
        <v>58</v>
      </c>
      <c r="Y14" s="10" t="s">
        <v>59</v>
      </c>
      <c r="Z14" s="10" t="s">
        <v>60</v>
      </c>
      <c r="AA14" s="10" t="s">
        <v>42</v>
      </c>
      <c r="AB14" s="10" t="s">
        <v>61</v>
      </c>
      <c r="AC14" s="10" t="s">
        <v>62</v>
      </c>
      <c r="AD14" s="10">
        <v>9739</v>
      </c>
      <c r="AE14" s="10" t="s">
        <v>45</v>
      </c>
      <c r="AF14" s="10" t="s">
        <v>46</v>
      </c>
      <c r="AG14" s="10"/>
    </row>
    <row r="15" spans="1:33" ht="140.25" x14ac:dyDescent="0.2">
      <c r="A15" s="10">
        <v>2024</v>
      </c>
      <c r="B15" s="10">
        <v>11130011</v>
      </c>
      <c r="C15" s="10">
        <v>103</v>
      </c>
      <c r="D15" s="10">
        <v>308</v>
      </c>
      <c r="E15" s="10">
        <v>54703926</v>
      </c>
      <c r="F15" s="10">
        <v>54704046</v>
      </c>
      <c r="G15" s="10" t="s">
        <v>32</v>
      </c>
      <c r="H15" s="10" t="s">
        <v>33</v>
      </c>
      <c r="I15" s="13" t="s">
        <v>34</v>
      </c>
      <c r="J15" s="10" t="s">
        <v>35</v>
      </c>
      <c r="K15" s="10" t="s">
        <v>36</v>
      </c>
      <c r="L15" s="10" t="s">
        <v>37</v>
      </c>
      <c r="M15" s="10">
        <v>19404964</v>
      </c>
      <c r="N15" s="10"/>
      <c r="O15" s="10"/>
      <c r="P15" s="10" t="s">
        <v>38</v>
      </c>
      <c r="Q15" s="10" t="s">
        <v>38</v>
      </c>
      <c r="R15" s="10">
        <v>0</v>
      </c>
      <c r="S15" s="10">
        <v>0</v>
      </c>
      <c r="T15" s="10">
        <v>0</v>
      </c>
      <c r="U15" s="10">
        <v>1</v>
      </c>
      <c r="V15" s="20">
        <v>6750</v>
      </c>
      <c r="W15" s="20">
        <v>6750</v>
      </c>
      <c r="X15" s="10" t="s">
        <v>63</v>
      </c>
      <c r="Y15" s="10" t="s">
        <v>64</v>
      </c>
      <c r="Z15" s="10" t="s">
        <v>65</v>
      </c>
      <c r="AA15" s="10" t="s">
        <v>42</v>
      </c>
      <c r="AB15" s="10" t="s">
        <v>66</v>
      </c>
      <c r="AC15" s="10" t="s">
        <v>67</v>
      </c>
      <c r="AD15" s="10">
        <v>9739</v>
      </c>
      <c r="AE15" s="10" t="s">
        <v>45</v>
      </c>
      <c r="AF15" s="10" t="s">
        <v>46</v>
      </c>
      <c r="AG15" s="10"/>
    </row>
    <row r="16" spans="1:33" ht="140.25" x14ac:dyDescent="0.2">
      <c r="A16" s="10">
        <v>2024</v>
      </c>
      <c r="B16" s="10">
        <v>11130011</v>
      </c>
      <c r="C16" s="10">
        <v>103</v>
      </c>
      <c r="D16" s="10">
        <v>341</v>
      </c>
      <c r="E16" s="10">
        <v>54744089</v>
      </c>
      <c r="F16" s="10">
        <v>54744346</v>
      </c>
      <c r="G16" s="10" t="s">
        <v>32</v>
      </c>
      <c r="H16" s="10" t="s">
        <v>68</v>
      </c>
      <c r="I16" s="13" t="s">
        <v>69</v>
      </c>
      <c r="J16" s="10" t="s">
        <v>35</v>
      </c>
      <c r="K16" s="10" t="s">
        <v>70</v>
      </c>
      <c r="L16" s="10" t="s">
        <v>37</v>
      </c>
      <c r="M16" s="10">
        <v>21794146</v>
      </c>
      <c r="N16" s="10"/>
      <c r="O16" s="10"/>
      <c r="P16" s="10" t="s">
        <v>38</v>
      </c>
      <c r="Q16" s="10" t="s">
        <v>38</v>
      </c>
      <c r="R16" s="10">
        <v>0</v>
      </c>
      <c r="S16" s="10">
        <v>0</v>
      </c>
      <c r="T16" s="10">
        <v>0</v>
      </c>
      <c r="U16" s="10">
        <v>1</v>
      </c>
      <c r="V16" s="20">
        <v>18600</v>
      </c>
      <c r="W16" s="20">
        <v>18600</v>
      </c>
      <c r="X16" s="10" t="s">
        <v>71</v>
      </c>
      <c r="Y16" s="10" t="s">
        <v>72</v>
      </c>
      <c r="Z16" s="10" t="s">
        <v>73</v>
      </c>
      <c r="AA16" s="10" t="s">
        <v>42</v>
      </c>
      <c r="AB16" s="10" t="s">
        <v>74</v>
      </c>
      <c r="AC16" s="10" t="s">
        <v>75</v>
      </c>
      <c r="AD16" s="10">
        <v>9739</v>
      </c>
      <c r="AE16" s="10" t="s">
        <v>45</v>
      </c>
      <c r="AF16" s="10" t="s">
        <v>46</v>
      </c>
      <c r="AG16" s="10"/>
    </row>
    <row r="17" spans="1:33" ht="140.25" x14ac:dyDescent="0.2">
      <c r="A17" s="10">
        <v>2024</v>
      </c>
      <c r="B17" s="10">
        <v>11130011</v>
      </c>
      <c r="C17" s="10">
        <v>103</v>
      </c>
      <c r="D17" s="10">
        <v>307</v>
      </c>
      <c r="E17" s="10">
        <v>54703501</v>
      </c>
      <c r="F17" s="10">
        <v>54703644</v>
      </c>
      <c r="G17" s="10" t="s">
        <v>32</v>
      </c>
      <c r="H17" s="10" t="s">
        <v>33</v>
      </c>
      <c r="I17" s="13" t="s">
        <v>34</v>
      </c>
      <c r="J17" s="10" t="s">
        <v>35</v>
      </c>
      <c r="K17" s="10" t="s">
        <v>36</v>
      </c>
      <c r="L17" s="10" t="s">
        <v>37</v>
      </c>
      <c r="M17" s="10">
        <v>21364893</v>
      </c>
      <c r="N17" s="10"/>
      <c r="O17" s="10"/>
      <c r="P17" s="10" t="s">
        <v>38</v>
      </c>
      <c r="Q17" s="10" t="s">
        <v>38</v>
      </c>
      <c r="R17" s="10">
        <v>0</v>
      </c>
      <c r="S17" s="10">
        <v>0</v>
      </c>
      <c r="T17" s="10">
        <v>0</v>
      </c>
      <c r="U17" s="10">
        <v>1</v>
      </c>
      <c r="V17" s="20">
        <v>2394</v>
      </c>
      <c r="W17" s="20">
        <v>2394</v>
      </c>
      <c r="X17" s="10" t="s">
        <v>76</v>
      </c>
      <c r="Y17" s="10" t="s">
        <v>77</v>
      </c>
      <c r="Z17" s="10" t="s">
        <v>78</v>
      </c>
      <c r="AA17" s="10" t="s">
        <v>42</v>
      </c>
      <c r="AB17" s="10" t="s">
        <v>79</v>
      </c>
      <c r="AC17" s="10" t="s">
        <v>80</v>
      </c>
      <c r="AD17" s="10">
        <v>9739</v>
      </c>
      <c r="AE17" s="10" t="s">
        <v>45</v>
      </c>
      <c r="AF17" s="10" t="s">
        <v>46</v>
      </c>
      <c r="AG17" s="10"/>
    </row>
    <row r="18" spans="1:33" x14ac:dyDescent="0.2">
      <c r="A18" s="10"/>
      <c r="B18" s="10"/>
      <c r="C18" s="10"/>
      <c r="D18" s="10"/>
      <c r="E18" s="10"/>
      <c r="F18" s="10"/>
      <c r="G18" s="10"/>
      <c r="H18" s="10"/>
      <c r="I18" s="13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21" t="s">
        <v>331</v>
      </c>
      <c r="W18" s="21">
        <f>SUM(W12:W17)</f>
        <v>137244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</row>
    <row r="19" spans="1:33" x14ac:dyDescent="0.2">
      <c r="A19" s="10"/>
      <c r="B19" s="10"/>
      <c r="C19" s="10"/>
      <c r="D19" s="10"/>
      <c r="E19" s="10"/>
      <c r="F19" s="10"/>
      <c r="G19" s="10"/>
      <c r="H19" s="10"/>
      <c r="I19" s="13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20"/>
      <c r="W19" s="20"/>
      <c r="X19" s="10"/>
      <c r="Y19" s="10"/>
      <c r="Z19" s="10"/>
      <c r="AA19" s="10"/>
      <c r="AB19" s="10"/>
      <c r="AC19" s="10"/>
      <c r="AD19" s="10"/>
      <c r="AE19" s="10"/>
      <c r="AF19" s="10"/>
      <c r="AG19" s="10"/>
    </row>
    <row r="20" spans="1:33" x14ac:dyDescent="0.2">
      <c r="A20" s="10"/>
      <c r="B20" s="10"/>
      <c r="C20" s="10"/>
      <c r="D20" s="10"/>
      <c r="E20" s="10"/>
      <c r="F20" s="10"/>
      <c r="G20" s="10"/>
      <c r="H20" s="10"/>
      <c r="I20" s="13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20"/>
      <c r="W20" s="20"/>
      <c r="X20" s="10"/>
      <c r="Y20" s="10"/>
      <c r="Z20" s="10"/>
      <c r="AA20" s="10"/>
      <c r="AB20" s="10"/>
      <c r="AC20" s="10"/>
      <c r="AD20" s="10"/>
      <c r="AE20" s="10"/>
      <c r="AF20" s="10"/>
      <c r="AG20" s="10"/>
    </row>
    <row r="21" spans="1:33" x14ac:dyDescent="0.2">
      <c r="A21" s="10"/>
      <c r="B21" s="10"/>
      <c r="C21" s="10"/>
      <c r="D21" s="10"/>
      <c r="E21" s="10"/>
      <c r="F21" s="10"/>
      <c r="G21" s="10"/>
      <c r="H21" s="10"/>
      <c r="I21" s="13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0"/>
      <c r="W21" s="20"/>
      <c r="X21" s="10"/>
      <c r="Y21" s="10"/>
      <c r="Z21" s="10"/>
      <c r="AA21" s="10"/>
      <c r="AB21" s="10"/>
      <c r="AC21" s="10"/>
      <c r="AD21" s="10"/>
      <c r="AE21" s="10"/>
      <c r="AF21" s="10"/>
      <c r="AG21" s="10"/>
    </row>
    <row r="22" spans="1:33" x14ac:dyDescent="0.2">
      <c r="A22" s="10"/>
      <c r="B22" s="10"/>
      <c r="C22" s="10"/>
      <c r="D22" s="10"/>
      <c r="E22" s="10"/>
      <c r="F22" s="10"/>
      <c r="G22" s="10"/>
      <c r="H22" s="10"/>
      <c r="I22" s="13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0"/>
      <c r="W22" s="20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1:33" x14ac:dyDescent="0.2">
      <c r="A23" s="10"/>
      <c r="B23" s="10"/>
      <c r="C23" s="10"/>
      <c r="D23" s="10"/>
      <c r="E23" s="10"/>
      <c r="F23" s="10"/>
      <c r="G23" s="10"/>
      <c r="H23" s="10"/>
      <c r="I23" s="13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0"/>
      <c r="W23" s="20"/>
      <c r="X23" s="10"/>
      <c r="Y23" s="10"/>
      <c r="Z23" s="10"/>
      <c r="AA23" s="10"/>
      <c r="AB23" s="10"/>
      <c r="AC23" s="10"/>
      <c r="AD23" s="10"/>
      <c r="AE23" s="10"/>
      <c r="AF23" s="10"/>
      <c r="AG23" s="10"/>
    </row>
    <row r="24" spans="1:33" x14ac:dyDescent="0.2">
      <c r="A24" s="10"/>
      <c r="B24" s="10"/>
      <c r="C24" s="10"/>
      <c r="D24" s="10"/>
      <c r="E24" s="10"/>
      <c r="F24" s="10"/>
      <c r="G24" s="10"/>
      <c r="H24" s="10"/>
      <c r="I24" s="13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0"/>
      <c r="W24" s="20"/>
      <c r="X24" s="1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3" x14ac:dyDescent="0.2">
      <c r="A25" s="10"/>
      <c r="B25" s="10"/>
      <c r="C25" s="10"/>
      <c r="D25" s="10"/>
      <c r="E25" s="10"/>
      <c r="F25" s="10"/>
      <c r="G25" s="10"/>
      <c r="H25" s="10"/>
      <c r="I25" s="13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20"/>
      <c r="W25" s="2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 s="19" customFormat="1" ht="63.75" x14ac:dyDescent="0.2">
      <c r="A26" s="12" t="s">
        <v>0</v>
      </c>
      <c r="B26" s="12" t="s">
        <v>1</v>
      </c>
      <c r="C26" s="12" t="s">
        <v>2</v>
      </c>
      <c r="D26" s="12" t="s">
        <v>3</v>
      </c>
      <c r="E26" s="12" t="s">
        <v>4</v>
      </c>
      <c r="F26" s="12" t="s">
        <v>5</v>
      </c>
      <c r="G26" s="12" t="s">
        <v>6</v>
      </c>
      <c r="H26" s="12" t="s">
        <v>7</v>
      </c>
      <c r="I26" s="12" t="s">
        <v>8</v>
      </c>
      <c r="J26" s="12" t="s">
        <v>9</v>
      </c>
      <c r="K26" s="12" t="s">
        <v>10</v>
      </c>
      <c r="L26" s="12" t="s">
        <v>11</v>
      </c>
      <c r="M26" s="12" t="s">
        <v>12</v>
      </c>
      <c r="N26" s="12" t="s">
        <v>13</v>
      </c>
      <c r="O26" s="12" t="s">
        <v>14</v>
      </c>
      <c r="P26" s="12" t="s">
        <v>15</v>
      </c>
      <c r="Q26" s="12" t="s">
        <v>16</v>
      </c>
      <c r="R26" s="12" t="s">
        <v>17</v>
      </c>
      <c r="S26" s="12" t="s">
        <v>18</v>
      </c>
      <c r="T26" s="12" t="s">
        <v>19</v>
      </c>
      <c r="U26" s="12" t="s">
        <v>20</v>
      </c>
      <c r="V26" s="12" t="s">
        <v>21</v>
      </c>
      <c r="W26" s="12" t="s">
        <v>22</v>
      </c>
      <c r="X26" s="12" t="s">
        <v>23</v>
      </c>
      <c r="Y26" s="12" t="s">
        <v>24</v>
      </c>
      <c r="Z26" s="12" t="s">
        <v>25</v>
      </c>
      <c r="AA26" s="12" t="s">
        <v>26</v>
      </c>
      <c r="AB26" s="12" t="s">
        <v>27</v>
      </c>
      <c r="AC26" s="12" t="s">
        <v>28</v>
      </c>
      <c r="AD26" s="12" t="s">
        <v>29</v>
      </c>
      <c r="AE26" s="12" t="s">
        <v>30</v>
      </c>
      <c r="AF26" s="12" t="s">
        <v>31</v>
      </c>
      <c r="AG26" s="11"/>
    </row>
    <row r="27" spans="1:33" ht="140.25" x14ac:dyDescent="0.2">
      <c r="A27" s="10">
        <v>2024</v>
      </c>
      <c r="B27" s="10">
        <v>11130011</v>
      </c>
      <c r="C27" s="10">
        <v>103</v>
      </c>
      <c r="D27" s="10">
        <v>321</v>
      </c>
      <c r="E27" s="10">
        <v>54733151</v>
      </c>
      <c r="F27" s="10">
        <v>54733153</v>
      </c>
      <c r="G27" s="10" t="s">
        <v>32</v>
      </c>
      <c r="H27" s="10" t="s">
        <v>81</v>
      </c>
      <c r="I27" s="13" t="s">
        <v>82</v>
      </c>
      <c r="J27" s="10" t="s">
        <v>35</v>
      </c>
      <c r="K27" s="10" t="s">
        <v>57</v>
      </c>
      <c r="L27" s="10" t="s">
        <v>37</v>
      </c>
      <c r="M27" s="10">
        <v>22261877</v>
      </c>
      <c r="N27" s="10"/>
      <c r="O27" s="10"/>
      <c r="P27" s="10" t="s">
        <v>38</v>
      </c>
      <c r="Q27" s="10" t="s">
        <v>38</v>
      </c>
      <c r="R27" s="10">
        <v>0</v>
      </c>
      <c r="S27" s="10">
        <v>0</v>
      </c>
      <c r="T27" s="10">
        <v>0</v>
      </c>
      <c r="U27" s="10">
        <v>1</v>
      </c>
      <c r="V27" s="20">
        <v>80000</v>
      </c>
      <c r="W27" s="20">
        <v>80000</v>
      </c>
      <c r="X27" s="10" t="s">
        <v>83</v>
      </c>
      <c r="Y27" s="10" t="s">
        <v>84</v>
      </c>
      <c r="Z27" s="10" t="s">
        <v>60</v>
      </c>
      <c r="AA27" s="10" t="s">
        <v>42</v>
      </c>
      <c r="AB27" s="10" t="s">
        <v>85</v>
      </c>
      <c r="AC27" s="10" t="s">
        <v>86</v>
      </c>
      <c r="AD27" s="10">
        <v>9739</v>
      </c>
      <c r="AE27" s="10" t="s">
        <v>45</v>
      </c>
      <c r="AF27" s="10" t="s">
        <v>46</v>
      </c>
      <c r="AG27" s="10"/>
    </row>
    <row r="28" spans="1:33" ht="140.25" x14ac:dyDescent="0.2">
      <c r="A28" s="10">
        <v>2024</v>
      </c>
      <c r="B28" s="10">
        <v>11130011</v>
      </c>
      <c r="C28" s="10">
        <v>103</v>
      </c>
      <c r="D28" s="10">
        <v>326</v>
      </c>
      <c r="E28" s="10">
        <v>54733463</v>
      </c>
      <c r="F28" s="10">
        <v>54733481</v>
      </c>
      <c r="G28" s="10" t="s">
        <v>32</v>
      </c>
      <c r="H28" s="10" t="s">
        <v>87</v>
      </c>
      <c r="I28" s="13" t="s">
        <v>88</v>
      </c>
      <c r="J28" s="10" t="s">
        <v>89</v>
      </c>
      <c r="K28" s="10" t="s">
        <v>90</v>
      </c>
      <c r="L28" s="10" t="s">
        <v>37</v>
      </c>
      <c r="M28" s="10">
        <v>22226273</v>
      </c>
      <c r="N28" s="10">
        <v>107654</v>
      </c>
      <c r="O28" s="10">
        <v>125232</v>
      </c>
      <c r="P28" s="10" t="s">
        <v>91</v>
      </c>
      <c r="Q28" s="10" t="s">
        <v>92</v>
      </c>
      <c r="R28" s="10">
        <v>0</v>
      </c>
      <c r="S28" s="10">
        <v>0</v>
      </c>
      <c r="T28" s="10">
        <v>0</v>
      </c>
      <c r="U28" s="10">
        <v>60</v>
      </c>
      <c r="V28" s="20">
        <v>894</v>
      </c>
      <c r="W28" s="20">
        <v>53640</v>
      </c>
      <c r="X28" s="10" t="s">
        <v>93</v>
      </c>
      <c r="Y28" s="10" t="s">
        <v>94</v>
      </c>
      <c r="Z28" s="10" t="s">
        <v>95</v>
      </c>
      <c r="AA28" s="10" t="s">
        <v>42</v>
      </c>
      <c r="AB28" s="10" t="s">
        <v>96</v>
      </c>
      <c r="AC28" s="10" t="s">
        <v>97</v>
      </c>
      <c r="AD28" s="10">
        <v>9739</v>
      </c>
      <c r="AE28" s="10" t="s">
        <v>45</v>
      </c>
      <c r="AF28" s="10" t="s">
        <v>46</v>
      </c>
      <c r="AG28" s="10"/>
    </row>
    <row r="29" spans="1:33" ht="140.25" x14ac:dyDescent="0.2">
      <c r="A29" s="10">
        <v>2024</v>
      </c>
      <c r="B29" s="10">
        <v>11130011</v>
      </c>
      <c r="C29" s="10">
        <v>103</v>
      </c>
      <c r="D29" s="10">
        <v>327</v>
      </c>
      <c r="E29" s="10">
        <v>54733492</v>
      </c>
      <c r="F29" s="10">
        <v>54733508</v>
      </c>
      <c r="G29" s="10" t="s">
        <v>32</v>
      </c>
      <c r="H29" s="10" t="s">
        <v>98</v>
      </c>
      <c r="I29" s="13" t="s">
        <v>99</v>
      </c>
      <c r="J29" s="10" t="s">
        <v>89</v>
      </c>
      <c r="K29" s="10" t="s">
        <v>90</v>
      </c>
      <c r="L29" s="10" t="s">
        <v>37</v>
      </c>
      <c r="M29" s="10">
        <v>22226273</v>
      </c>
      <c r="N29" s="10">
        <v>107366</v>
      </c>
      <c r="O29" s="10">
        <v>124944</v>
      </c>
      <c r="P29" s="10" t="s">
        <v>91</v>
      </c>
      <c r="Q29" s="10" t="s">
        <v>100</v>
      </c>
      <c r="R29" s="10">
        <v>0</v>
      </c>
      <c r="S29" s="10">
        <v>0</v>
      </c>
      <c r="T29" s="10">
        <v>0</v>
      </c>
      <c r="U29" s="10">
        <v>12</v>
      </c>
      <c r="V29" s="20">
        <v>1077</v>
      </c>
      <c r="W29" s="20">
        <v>12924</v>
      </c>
      <c r="X29" s="10" t="s">
        <v>101</v>
      </c>
      <c r="Y29" s="10" t="s">
        <v>102</v>
      </c>
      <c r="Z29" s="10" t="s">
        <v>95</v>
      </c>
      <c r="AA29" s="10" t="s">
        <v>42</v>
      </c>
      <c r="AB29" s="10" t="s">
        <v>103</v>
      </c>
      <c r="AC29" s="10" t="s">
        <v>104</v>
      </c>
      <c r="AD29" s="10">
        <v>9739</v>
      </c>
      <c r="AE29" s="10" t="s">
        <v>45</v>
      </c>
      <c r="AF29" s="10" t="s">
        <v>46</v>
      </c>
      <c r="AG29" s="10"/>
    </row>
    <row r="30" spans="1:33" ht="140.25" x14ac:dyDescent="0.2">
      <c r="A30" s="10">
        <v>2024</v>
      </c>
      <c r="B30" s="10">
        <v>11130011</v>
      </c>
      <c r="C30" s="10">
        <v>103</v>
      </c>
      <c r="D30" s="10"/>
      <c r="E30" s="10">
        <v>54542014</v>
      </c>
      <c r="F30" s="10">
        <v>54542014</v>
      </c>
      <c r="G30" s="10" t="s">
        <v>105</v>
      </c>
      <c r="H30" s="10" t="s">
        <v>106</v>
      </c>
      <c r="I30" s="13" t="s">
        <v>107</v>
      </c>
      <c r="J30" s="10" t="s">
        <v>35</v>
      </c>
      <c r="K30" s="10" t="s">
        <v>108</v>
      </c>
      <c r="L30" s="10" t="s">
        <v>109</v>
      </c>
      <c r="M30" s="10"/>
      <c r="N30" s="10"/>
      <c r="O30" s="10"/>
      <c r="P30" s="10" t="s">
        <v>38</v>
      </c>
      <c r="Q30" s="10" t="s">
        <v>38</v>
      </c>
      <c r="R30" s="10">
        <v>0</v>
      </c>
      <c r="S30" s="10">
        <v>0</v>
      </c>
      <c r="T30" s="10">
        <v>0</v>
      </c>
      <c r="U30" s="10">
        <v>1</v>
      </c>
      <c r="V30" s="20">
        <v>3285.83</v>
      </c>
      <c r="W30" s="20">
        <v>3285.83</v>
      </c>
      <c r="X30" s="10" t="s">
        <v>110</v>
      </c>
      <c r="Y30" s="10" t="s">
        <v>110</v>
      </c>
      <c r="Z30" s="10" t="s">
        <v>111</v>
      </c>
      <c r="AA30" s="10" t="s">
        <v>42</v>
      </c>
      <c r="AB30" s="10" t="s">
        <v>112</v>
      </c>
      <c r="AC30" s="10" t="s">
        <v>112</v>
      </c>
      <c r="AD30" s="10">
        <v>9739</v>
      </c>
      <c r="AE30" s="10" t="s">
        <v>45</v>
      </c>
      <c r="AF30" s="10" t="s">
        <v>46</v>
      </c>
      <c r="AG30" s="10"/>
    </row>
    <row r="31" spans="1:33" ht="140.25" x14ac:dyDescent="0.2">
      <c r="A31" s="10">
        <v>2024</v>
      </c>
      <c r="B31" s="10">
        <v>11130011</v>
      </c>
      <c r="C31" s="10">
        <v>103</v>
      </c>
      <c r="D31" s="10"/>
      <c r="E31" s="10">
        <v>54542380</v>
      </c>
      <c r="F31" s="10">
        <v>54542380</v>
      </c>
      <c r="G31" s="10" t="s">
        <v>105</v>
      </c>
      <c r="H31" s="10" t="s">
        <v>106</v>
      </c>
      <c r="I31" s="13" t="s">
        <v>107</v>
      </c>
      <c r="J31" s="10" t="s">
        <v>35</v>
      </c>
      <c r="K31" s="10" t="s">
        <v>108</v>
      </c>
      <c r="L31" s="10" t="s">
        <v>109</v>
      </c>
      <c r="M31" s="10"/>
      <c r="N31" s="10"/>
      <c r="O31" s="10"/>
      <c r="P31" s="10" t="s">
        <v>38</v>
      </c>
      <c r="Q31" s="10" t="s">
        <v>38</v>
      </c>
      <c r="R31" s="10">
        <v>0</v>
      </c>
      <c r="S31" s="10">
        <v>0</v>
      </c>
      <c r="T31" s="10">
        <v>0</v>
      </c>
      <c r="U31" s="10">
        <v>1</v>
      </c>
      <c r="V31" s="20">
        <v>3765.98</v>
      </c>
      <c r="W31" s="20">
        <v>3765.98</v>
      </c>
      <c r="X31" s="10" t="s">
        <v>113</v>
      </c>
      <c r="Y31" s="10" t="s">
        <v>113</v>
      </c>
      <c r="Z31" s="10" t="s">
        <v>114</v>
      </c>
      <c r="AA31" s="10" t="s">
        <v>42</v>
      </c>
      <c r="AB31" s="10" t="s">
        <v>115</v>
      </c>
      <c r="AC31" s="10" t="s">
        <v>115</v>
      </c>
      <c r="AD31" s="10">
        <v>9739</v>
      </c>
      <c r="AE31" s="10" t="s">
        <v>45</v>
      </c>
      <c r="AF31" s="10" t="s">
        <v>46</v>
      </c>
      <c r="AG31" s="10"/>
    </row>
    <row r="32" spans="1:33" ht="140.25" x14ac:dyDescent="0.2">
      <c r="A32" s="10">
        <v>2024</v>
      </c>
      <c r="B32" s="10">
        <v>11130011</v>
      </c>
      <c r="C32" s="10">
        <v>103</v>
      </c>
      <c r="D32" s="10"/>
      <c r="E32" s="10">
        <v>54703205</v>
      </c>
      <c r="F32" s="10">
        <v>54703205</v>
      </c>
      <c r="G32" s="10" t="s">
        <v>105</v>
      </c>
      <c r="H32" s="10" t="s">
        <v>33</v>
      </c>
      <c r="I32" s="13" t="s">
        <v>34</v>
      </c>
      <c r="J32" s="10" t="s">
        <v>35</v>
      </c>
      <c r="K32" s="10" t="s">
        <v>36</v>
      </c>
      <c r="L32" s="10" t="s">
        <v>109</v>
      </c>
      <c r="M32" s="10"/>
      <c r="N32" s="10"/>
      <c r="O32" s="10"/>
      <c r="P32" s="10" t="s">
        <v>38</v>
      </c>
      <c r="Q32" s="10" t="s">
        <v>38</v>
      </c>
      <c r="R32" s="10">
        <v>0</v>
      </c>
      <c r="S32" s="10">
        <v>0</v>
      </c>
      <c r="T32" s="10">
        <v>0</v>
      </c>
      <c r="U32" s="10">
        <v>1</v>
      </c>
      <c r="V32" s="20">
        <v>486</v>
      </c>
      <c r="W32" s="20">
        <v>486</v>
      </c>
      <c r="X32" s="10" t="s">
        <v>116</v>
      </c>
      <c r="Y32" s="10" t="s">
        <v>116</v>
      </c>
      <c r="Z32" s="10" t="s">
        <v>117</v>
      </c>
      <c r="AA32" s="10" t="s">
        <v>42</v>
      </c>
      <c r="AB32" s="10" t="s">
        <v>118</v>
      </c>
      <c r="AC32" s="10" t="s">
        <v>118</v>
      </c>
      <c r="AD32" s="10">
        <v>9739</v>
      </c>
      <c r="AE32" s="10" t="s">
        <v>45</v>
      </c>
      <c r="AF32" s="10" t="s">
        <v>46</v>
      </c>
      <c r="AG32" s="10"/>
    </row>
    <row r="33" spans="1:33" ht="140.25" x14ac:dyDescent="0.2">
      <c r="A33" s="10">
        <v>2024</v>
      </c>
      <c r="B33" s="10">
        <v>11130011</v>
      </c>
      <c r="C33" s="10">
        <v>103</v>
      </c>
      <c r="D33" s="10"/>
      <c r="E33" s="10">
        <v>54542444</v>
      </c>
      <c r="F33" s="10">
        <v>54542444</v>
      </c>
      <c r="G33" s="10" t="s">
        <v>105</v>
      </c>
      <c r="H33" s="10" t="s">
        <v>106</v>
      </c>
      <c r="I33" s="13" t="s">
        <v>107</v>
      </c>
      <c r="J33" s="10" t="s">
        <v>35</v>
      </c>
      <c r="K33" s="10" t="s">
        <v>108</v>
      </c>
      <c r="L33" s="10" t="s">
        <v>109</v>
      </c>
      <c r="M33" s="10"/>
      <c r="N33" s="10"/>
      <c r="O33" s="10"/>
      <c r="P33" s="10" t="s">
        <v>38</v>
      </c>
      <c r="Q33" s="10" t="s">
        <v>38</v>
      </c>
      <c r="R33" s="10">
        <v>0</v>
      </c>
      <c r="S33" s="10">
        <v>0</v>
      </c>
      <c r="T33" s="10">
        <v>0</v>
      </c>
      <c r="U33" s="10">
        <v>1</v>
      </c>
      <c r="V33" s="20">
        <v>125.95</v>
      </c>
      <c r="W33" s="20">
        <v>125.95</v>
      </c>
      <c r="X33" s="10" t="s">
        <v>119</v>
      </c>
      <c r="Y33" s="10" t="s">
        <v>119</v>
      </c>
      <c r="Z33" s="10" t="s">
        <v>120</v>
      </c>
      <c r="AA33" s="10" t="s">
        <v>42</v>
      </c>
      <c r="AB33" s="10" t="s">
        <v>121</v>
      </c>
      <c r="AC33" s="10" t="s">
        <v>121</v>
      </c>
      <c r="AD33" s="10">
        <v>9739</v>
      </c>
      <c r="AE33" s="10" t="s">
        <v>45</v>
      </c>
      <c r="AF33" s="10" t="s">
        <v>46</v>
      </c>
      <c r="AG33" s="10"/>
    </row>
    <row r="34" spans="1:33" x14ac:dyDescent="0.2">
      <c r="A34" s="10"/>
      <c r="B34" s="10"/>
      <c r="C34" s="10"/>
      <c r="D34" s="10"/>
      <c r="E34" s="10"/>
      <c r="F34" s="10"/>
      <c r="G34" s="10"/>
      <c r="H34" s="10"/>
      <c r="I34" s="13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21" t="s">
        <v>331</v>
      </c>
      <c r="W34" s="21">
        <f>SUM(W27:W33)</f>
        <v>154227.76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</row>
    <row r="35" spans="1:33" x14ac:dyDescent="0.2">
      <c r="A35" s="10"/>
      <c r="B35" s="10"/>
      <c r="C35" s="10"/>
      <c r="D35" s="10"/>
      <c r="E35" s="10"/>
      <c r="F35" s="10"/>
      <c r="G35" s="10"/>
      <c r="H35" s="10"/>
      <c r="I35" s="13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20"/>
      <c r="W35" s="20"/>
      <c r="X35" s="10"/>
      <c r="Y35" s="10"/>
      <c r="Z35" s="10"/>
      <c r="AA35" s="10"/>
      <c r="AB35" s="10"/>
      <c r="AC35" s="10"/>
      <c r="AD35" s="10"/>
      <c r="AE35" s="10"/>
      <c r="AF35" s="10"/>
      <c r="AG35" s="10"/>
    </row>
    <row r="36" spans="1:33" x14ac:dyDescent="0.2">
      <c r="A36" s="10"/>
      <c r="B36" s="10"/>
      <c r="C36" s="10"/>
      <c r="D36" s="10"/>
      <c r="E36" s="10"/>
      <c r="F36" s="10"/>
      <c r="G36" s="10"/>
      <c r="H36" s="10"/>
      <c r="I36" s="13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20"/>
      <c r="W36" s="2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spans="1:33" x14ac:dyDescent="0.2">
      <c r="A37" s="10"/>
      <c r="B37" s="10"/>
      <c r="C37" s="10"/>
      <c r="D37" s="10"/>
      <c r="E37" s="10"/>
      <c r="F37" s="10"/>
      <c r="G37" s="10"/>
      <c r="H37" s="10"/>
      <c r="I37" s="13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20"/>
      <c r="W37" s="20"/>
      <c r="X37" s="10"/>
      <c r="Y37" s="10"/>
      <c r="Z37" s="10"/>
      <c r="AA37" s="10"/>
      <c r="AB37" s="10"/>
      <c r="AC37" s="10"/>
      <c r="AD37" s="10"/>
      <c r="AE37" s="10"/>
      <c r="AF37" s="10"/>
      <c r="AG37" s="10"/>
    </row>
    <row r="38" spans="1:33" x14ac:dyDescent="0.2">
      <c r="A38" s="10"/>
      <c r="B38" s="10"/>
      <c r="C38" s="10"/>
      <c r="D38" s="10"/>
      <c r="E38" s="10"/>
      <c r="F38" s="10"/>
      <c r="G38" s="10"/>
      <c r="H38" s="10"/>
      <c r="I38" s="13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20"/>
      <c r="W38" s="20"/>
      <c r="X38" s="10"/>
      <c r="Y38" s="10"/>
      <c r="Z38" s="10"/>
      <c r="AA38" s="10"/>
      <c r="AB38" s="10"/>
      <c r="AC38" s="10"/>
      <c r="AD38" s="10"/>
      <c r="AE38" s="10"/>
      <c r="AF38" s="10"/>
      <c r="AG38" s="10"/>
    </row>
    <row r="39" spans="1:33" x14ac:dyDescent="0.2">
      <c r="A39" s="10"/>
      <c r="B39" s="10"/>
      <c r="C39" s="10"/>
      <c r="D39" s="10"/>
      <c r="E39" s="10"/>
      <c r="F39" s="10"/>
      <c r="G39" s="10"/>
      <c r="H39" s="10"/>
      <c r="I39" s="13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20"/>
      <c r="W39" s="20"/>
      <c r="X39" s="10"/>
      <c r="Y39" s="10"/>
      <c r="Z39" s="10"/>
      <c r="AA39" s="10"/>
      <c r="AB39" s="10"/>
      <c r="AC39" s="10"/>
      <c r="AD39" s="10"/>
      <c r="AE39" s="10"/>
      <c r="AF39" s="10"/>
      <c r="AG39" s="10"/>
    </row>
    <row r="40" spans="1:33" x14ac:dyDescent="0.2">
      <c r="A40" s="10"/>
      <c r="B40" s="10"/>
      <c r="C40" s="10"/>
      <c r="D40" s="10"/>
      <c r="E40" s="10"/>
      <c r="F40" s="10"/>
      <c r="G40" s="10"/>
      <c r="H40" s="10"/>
      <c r="I40" s="13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20"/>
      <c r="W40" s="20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1:33" x14ac:dyDescent="0.2">
      <c r="A41" s="10"/>
      <c r="B41" s="10"/>
      <c r="C41" s="10"/>
      <c r="D41" s="10"/>
      <c r="E41" s="10"/>
      <c r="F41" s="10"/>
      <c r="G41" s="10"/>
      <c r="H41" s="10"/>
      <c r="I41" s="13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20"/>
      <c r="W41" s="20"/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 s="19" customFormat="1" ht="63.75" x14ac:dyDescent="0.2">
      <c r="A42" s="12" t="s">
        <v>0</v>
      </c>
      <c r="B42" s="12" t="s">
        <v>1</v>
      </c>
      <c r="C42" s="12" t="s">
        <v>2</v>
      </c>
      <c r="D42" s="12" t="s">
        <v>3</v>
      </c>
      <c r="E42" s="12" t="s">
        <v>4</v>
      </c>
      <c r="F42" s="12" t="s">
        <v>5</v>
      </c>
      <c r="G42" s="12" t="s">
        <v>6</v>
      </c>
      <c r="H42" s="12" t="s">
        <v>7</v>
      </c>
      <c r="I42" s="12" t="s">
        <v>8</v>
      </c>
      <c r="J42" s="12" t="s">
        <v>9</v>
      </c>
      <c r="K42" s="12" t="s">
        <v>10</v>
      </c>
      <c r="L42" s="12" t="s">
        <v>11</v>
      </c>
      <c r="M42" s="12" t="s">
        <v>12</v>
      </c>
      <c r="N42" s="12" t="s">
        <v>13</v>
      </c>
      <c r="O42" s="12" t="s">
        <v>14</v>
      </c>
      <c r="P42" s="12" t="s">
        <v>15</v>
      </c>
      <c r="Q42" s="12" t="s">
        <v>16</v>
      </c>
      <c r="R42" s="12" t="s">
        <v>17</v>
      </c>
      <c r="S42" s="12" t="s">
        <v>18</v>
      </c>
      <c r="T42" s="12" t="s">
        <v>19</v>
      </c>
      <c r="U42" s="12" t="s">
        <v>20</v>
      </c>
      <c r="V42" s="12" t="s">
        <v>21</v>
      </c>
      <c r="W42" s="12" t="s">
        <v>22</v>
      </c>
      <c r="X42" s="12" t="s">
        <v>23</v>
      </c>
      <c r="Y42" s="12" t="s">
        <v>24</v>
      </c>
      <c r="Z42" s="12" t="s">
        <v>25</v>
      </c>
      <c r="AA42" s="12" t="s">
        <v>26</v>
      </c>
      <c r="AB42" s="12" t="s">
        <v>27</v>
      </c>
      <c r="AC42" s="12" t="s">
        <v>28</v>
      </c>
      <c r="AD42" s="12" t="s">
        <v>29</v>
      </c>
      <c r="AE42" s="12" t="s">
        <v>30</v>
      </c>
      <c r="AF42" s="12" t="s">
        <v>31</v>
      </c>
      <c r="AG42" s="11"/>
    </row>
    <row r="43" spans="1:33" ht="140.25" x14ac:dyDescent="0.2">
      <c r="A43" s="10">
        <v>2024</v>
      </c>
      <c r="B43" s="10">
        <v>11130011</v>
      </c>
      <c r="C43" s="10">
        <v>103</v>
      </c>
      <c r="D43" s="10"/>
      <c r="E43" s="10">
        <v>54702981</v>
      </c>
      <c r="F43" s="10">
        <v>54702981</v>
      </c>
      <c r="G43" s="10" t="s">
        <v>105</v>
      </c>
      <c r="H43" s="10" t="s">
        <v>33</v>
      </c>
      <c r="I43" s="13" t="s">
        <v>34</v>
      </c>
      <c r="J43" s="10" t="s">
        <v>35</v>
      </c>
      <c r="K43" s="10" t="s">
        <v>36</v>
      </c>
      <c r="L43" s="10" t="s">
        <v>109</v>
      </c>
      <c r="M43" s="10"/>
      <c r="N43" s="10"/>
      <c r="O43" s="10"/>
      <c r="P43" s="10" t="s">
        <v>38</v>
      </c>
      <c r="Q43" s="10" t="s">
        <v>38</v>
      </c>
      <c r="R43" s="10">
        <v>0</v>
      </c>
      <c r="S43" s="10">
        <v>0</v>
      </c>
      <c r="T43" s="10">
        <v>0</v>
      </c>
      <c r="U43" s="10">
        <v>1</v>
      </c>
      <c r="V43" s="20">
        <v>4265</v>
      </c>
      <c r="W43" s="20">
        <v>4265</v>
      </c>
      <c r="X43" s="10" t="s">
        <v>122</v>
      </c>
      <c r="Y43" s="10" t="s">
        <v>122</v>
      </c>
      <c r="Z43" s="10" t="s">
        <v>123</v>
      </c>
      <c r="AA43" s="10" t="s">
        <v>42</v>
      </c>
      <c r="AB43" s="10" t="s">
        <v>124</v>
      </c>
      <c r="AC43" s="10" t="s">
        <v>124</v>
      </c>
      <c r="AD43" s="10">
        <v>9739</v>
      </c>
      <c r="AE43" s="10" t="s">
        <v>45</v>
      </c>
      <c r="AF43" s="10" t="s">
        <v>46</v>
      </c>
      <c r="AG43" s="10"/>
    </row>
    <row r="44" spans="1:33" ht="140.25" x14ac:dyDescent="0.2">
      <c r="A44" s="10">
        <v>2024</v>
      </c>
      <c r="B44" s="10">
        <v>11130011</v>
      </c>
      <c r="C44" s="10">
        <v>103</v>
      </c>
      <c r="D44" s="10"/>
      <c r="E44" s="10">
        <v>54542184</v>
      </c>
      <c r="F44" s="10">
        <v>54542184</v>
      </c>
      <c r="G44" s="10" t="s">
        <v>105</v>
      </c>
      <c r="H44" s="10" t="s">
        <v>106</v>
      </c>
      <c r="I44" s="13" t="s">
        <v>107</v>
      </c>
      <c r="J44" s="10" t="s">
        <v>35</v>
      </c>
      <c r="K44" s="10" t="s">
        <v>108</v>
      </c>
      <c r="L44" s="10" t="s">
        <v>109</v>
      </c>
      <c r="M44" s="10"/>
      <c r="N44" s="10"/>
      <c r="O44" s="10"/>
      <c r="P44" s="10" t="s">
        <v>38</v>
      </c>
      <c r="Q44" s="10" t="s">
        <v>38</v>
      </c>
      <c r="R44" s="10">
        <v>0</v>
      </c>
      <c r="S44" s="10">
        <v>0</v>
      </c>
      <c r="T44" s="10">
        <v>0</v>
      </c>
      <c r="U44" s="10">
        <v>1</v>
      </c>
      <c r="V44" s="20">
        <v>1938.19</v>
      </c>
      <c r="W44" s="20">
        <v>1938.19</v>
      </c>
      <c r="X44" s="10" t="s">
        <v>125</v>
      </c>
      <c r="Y44" s="10" t="s">
        <v>125</v>
      </c>
      <c r="Z44" s="10" t="s">
        <v>126</v>
      </c>
      <c r="AA44" s="10" t="s">
        <v>42</v>
      </c>
      <c r="AB44" s="10" t="s">
        <v>127</v>
      </c>
      <c r="AC44" s="10" t="s">
        <v>127</v>
      </c>
      <c r="AD44" s="10">
        <v>9739</v>
      </c>
      <c r="AE44" s="10" t="s">
        <v>45</v>
      </c>
      <c r="AF44" s="10" t="s">
        <v>46</v>
      </c>
      <c r="AG44" s="10"/>
    </row>
    <row r="45" spans="1:33" ht="140.25" x14ac:dyDescent="0.2">
      <c r="A45" s="10">
        <v>2024</v>
      </c>
      <c r="B45" s="10">
        <v>11130011</v>
      </c>
      <c r="C45" s="10">
        <v>103</v>
      </c>
      <c r="D45" s="10"/>
      <c r="E45" s="10">
        <v>54511676</v>
      </c>
      <c r="F45" s="10">
        <v>54511676</v>
      </c>
      <c r="G45" s="10" t="s">
        <v>105</v>
      </c>
      <c r="H45" s="10" t="s">
        <v>106</v>
      </c>
      <c r="I45" s="13" t="s">
        <v>107</v>
      </c>
      <c r="J45" s="10" t="s">
        <v>35</v>
      </c>
      <c r="K45" s="10" t="s">
        <v>108</v>
      </c>
      <c r="L45" s="10" t="s">
        <v>109</v>
      </c>
      <c r="M45" s="10"/>
      <c r="N45" s="10"/>
      <c r="O45" s="10"/>
      <c r="P45" s="10" t="s">
        <v>38</v>
      </c>
      <c r="Q45" s="10" t="s">
        <v>38</v>
      </c>
      <c r="R45" s="10">
        <v>0</v>
      </c>
      <c r="S45" s="10">
        <v>0</v>
      </c>
      <c r="T45" s="10">
        <v>0</v>
      </c>
      <c r="U45" s="10">
        <v>1</v>
      </c>
      <c r="V45" s="20">
        <v>229.52</v>
      </c>
      <c r="W45" s="20">
        <v>229.52</v>
      </c>
      <c r="X45" s="10" t="s">
        <v>128</v>
      </c>
      <c r="Y45" s="10" t="s">
        <v>128</v>
      </c>
      <c r="Z45" s="10" t="s">
        <v>129</v>
      </c>
      <c r="AA45" s="10" t="s">
        <v>42</v>
      </c>
      <c r="AB45" s="10" t="s">
        <v>130</v>
      </c>
      <c r="AC45" s="10" t="s">
        <v>130</v>
      </c>
      <c r="AD45" s="10">
        <v>9739</v>
      </c>
      <c r="AE45" s="10" t="s">
        <v>45</v>
      </c>
      <c r="AF45" s="10" t="s">
        <v>46</v>
      </c>
      <c r="AG45" s="10"/>
    </row>
    <row r="46" spans="1:33" ht="129.75" customHeight="1" x14ac:dyDescent="0.2">
      <c r="A46" s="10">
        <v>2024</v>
      </c>
      <c r="B46" s="10">
        <v>11130011</v>
      </c>
      <c r="C46" s="10">
        <v>103</v>
      </c>
      <c r="D46" s="10">
        <v>210</v>
      </c>
      <c r="E46" s="10">
        <v>54538073</v>
      </c>
      <c r="F46" s="10">
        <v>54538881</v>
      </c>
      <c r="G46" s="10" t="s">
        <v>32</v>
      </c>
      <c r="H46" s="10" t="s">
        <v>131</v>
      </c>
      <c r="I46" s="13" t="s">
        <v>132</v>
      </c>
      <c r="J46" s="10" t="s">
        <v>35</v>
      </c>
      <c r="K46" s="10" t="s">
        <v>57</v>
      </c>
      <c r="L46" s="10" t="s">
        <v>133</v>
      </c>
      <c r="M46" s="10"/>
      <c r="N46" s="10"/>
      <c r="O46" s="10"/>
      <c r="P46" s="10" t="s">
        <v>38</v>
      </c>
      <c r="Q46" s="10" t="s">
        <v>38</v>
      </c>
      <c r="R46" s="10">
        <v>0</v>
      </c>
      <c r="S46" s="10">
        <v>0</v>
      </c>
      <c r="T46" s="10">
        <v>0</v>
      </c>
      <c r="U46" s="10">
        <v>1</v>
      </c>
      <c r="V46" s="20">
        <v>17000</v>
      </c>
      <c r="W46" s="20">
        <v>17000</v>
      </c>
      <c r="X46" s="10" t="s">
        <v>134</v>
      </c>
      <c r="Y46" s="10" t="s">
        <v>135</v>
      </c>
      <c r="Z46" s="10" t="s">
        <v>136</v>
      </c>
      <c r="AA46" s="10" t="s">
        <v>42</v>
      </c>
      <c r="AB46" s="10" t="s">
        <v>137</v>
      </c>
      <c r="AC46" s="10" t="s">
        <v>138</v>
      </c>
      <c r="AD46" s="10">
        <v>9739</v>
      </c>
      <c r="AE46" s="10" t="s">
        <v>45</v>
      </c>
      <c r="AF46" s="10" t="s">
        <v>46</v>
      </c>
      <c r="AG46" s="10"/>
    </row>
    <row r="47" spans="1:33" ht="132" customHeight="1" x14ac:dyDescent="0.2">
      <c r="A47" s="10">
        <v>2024</v>
      </c>
      <c r="B47" s="10">
        <v>11130011</v>
      </c>
      <c r="C47" s="10">
        <v>103</v>
      </c>
      <c r="D47" s="10">
        <v>352</v>
      </c>
      <c r="E47" s="10">
        <v>54748586</v>
      </c>
      <c r="F47" s="10">
        <v>54748792</v>
      </c>
      <c r="G47" s="10" t="s">
        <v>32</v>
      </c>
      <c r="H47" s="10" t="s">
        <v>139</v>
      </c>
      <c r="I47" s="13" t="s">
        <v>140</v>
      </c>
      <c r="J47" s="10" t="s">
        <v>35</v>
      </c>
      <c r="K47" s="10" t="s">
        <v>70</v>
      </c>
      <c r="L47" s="10" t="s">
        <v>133</v>
      </c>
      <c r="M47" s="10"/>
      <c r="N47" s="10"/>
      <c r="O47" s="10"/>
      <c r="P47" s="10" t="s">
        <v>38</v>
      </c>
      <c r="Q47" s="10" t="s">
        <v>38</v>
      </c>
      <c r="R47" s="10">
        <v>0</v>
      </c>
      <c r="S47" s="10">
        <v>0</v>
      </c>
      <c r="T47" s="10">
        <v>0</v>
      </c>
      <c r="U47" s="10">
        <v>1</v>
      </c>
      <c r="V47" s="20">
        <v>6000</v>
      </c>
      <c r="W47" s="20">
        <v>6000</v>
      </c>
      <c r="X47" s="10" t="s">
        <v>141</v>
      </c>
      <c r="Y47" s="10" t="s">
        <v>142</v>
      </c>
      <c r="Z47" s="10" t="s">
        <v>143</v>
      </c>
      <c r="AA47" s="10" t="s">
        <v>42</v>
      </c>
      <c r="AB47" s="10" t="s">
        <v>144</v>
      </c>
      <c r="AC47" s="10" t="s">
        <v>145</v>
      </c>
      <c r="AD47" s="10">
        <v>9739</v>
      </c>
      <c r="AE47" s="10" t="s">
        <v>45</v>
      </c>
      <c r="AF47" s="10" t="s">
        <v>46</v>
      </c>
      <c r="AG47" s="10"/>
    </row>
    <row r="48" spans="1:33" ht="103.5" customHeight="1" x14ac:dyDescent="0.2">
      <c r="A48" s="10">
        <v>2024</v>
      </c>
      <c r="B48" s="10">
        <v>11130011</v>
      </c>
      <c r="C48" s="10">
        <v>103</v>
      </c>
      <c r="D48" s="10">
        <v>241</v>
      </c>
      <c r="E48" s="10">
        <v>54595314</v>
      </c>
      <c r="F48" s="10">
        <v>54596466</v>
      </c>
      <c r="G48" s="10" t="s">
        <v>32</v>
      </c>
      <c r="H48" s="10" t="s">
        <v>146</v>
      </c>
      <c r="I48" s="13" t="s">
        <v>147</v>
      </c>
      <c r="J48" s="10" t="s">
        <v>35</v>
      </c>
      <c r="K48" s="10" t="s">
        <v>57</v>
      </c>
      <c r="L48" s="10" t="s">
        <v>133</v>
      </c>
      <c r="M48" s="10"/>
      <c r="N48" s="10"/>
      <c r="O48" s="10"/>
      <c r="P48" s="10" t="s">
        <v>38</v>
      </c>
      <c r="Q48" s="10" t="s">
        <v>38</v>
      </c>
      <c r="R48" s="10">
        <v>0</v>
      </c>
      <c r="S48" s="10">
        <v>0</v>
      </c>
      <c r="T48" s="10">
        <v>0</v>
      </c>
      <c r="U48" s="10">
        <v>1</v>
      </c>
      <c r="V48" s="20">
        <v>7050</v>
      </c>
      <c r="W48" s="20">
        <v>7050</v>
      </c>
      <c r="X48" s="10" t="s">
        <v>148</v>
      </c>
      <c r="Y48" s="10" t="s">
        <v>149</v>
      </c>
      <c r="Z48" s="10" t="s">
        <v>150</v>
      </c>
      <c r="AA48" s="10" t="s">
        <v>42</v>
      </c>
      <c r="AB48" s="10" t="s">
        <v>108</v>
      </c>
      <c r="AC48" s="10" t="s">
        <v>151</v>
      </c>
      <c r="AD48" s="10">
        <v>9739</v>
      </c>
      <c r="AE48" s="10" t="s">
        <v>45</v>
      </c>
      <c r="AF48" s="10" t="s">
        <v>46</v>
      </c>
      <c r="AG48" s="10"/>
    </row>
    <row r="49" spans="1:33" ht="105.75" customHeight="1" x14ac:dyDescent="0.2">
      <c r="A49" s="10">
        <v>2024</v>
      </c>
      <c r="B49" s="10">
        <v>11130011</v>
      </c>
      <c r="C49" s="10">
        <v>103</v>
      </c>
      <c r="D49" s="10">
        <v>349</v>
      </c>
      <c r="E49" s="10">
        <v>54747098</v>
      </c>
      <c r="F49" s="10">
        <v>54747287</v>
      </c>
      <c r="G49" s="10" t="s">
        <v>32</v>
      </c>
      <c r="H49" s="10" t="s">
        <v>152</v>
      </c>
      <c r="I49" s="13" t="s">
        <v>153</v>
      </c>
      <c r="J49" s="10" t="s">
        <v>35</v>
      </c>
      <c r="K49" s="10" t="s">
        <v>70</v>
      </c>
      <c r="L49" s="10" t="s">
        <v>133</v>
      </c>
      <c r="M49" s="10"/>
      <c r="N49" s="10"/>
      <c r="O49" s="10"/>
      <c r="P49" s="10" t="s">
        <v>38</v>
      </c>
      <c r="Q49" s="10" t="s">
        <v>38</v>
      </c>
      <c r="R49" s="10">
        <v>0</v>
      </c>
      <c r="S49" s="10">
        <v>0</v>
      </c>
      <c r="T49" s="10">
        <v>0</v>
      </c>
      <c r="U49" s="10">
        <v>1</v>
      </c>
      <c r="V49" s="20">
        <v>6000</v>
      </c>
      <c r="W49" s="20">
        <v>6000</v>
      </c>
      <c r="X49" s="10" t="s">
        <v>154</v>
      </c>
      <c r="Y49" s="10" t="s">
        <v>155</v>
      </c>
      <c r="Z49" s="10" t="s">
        <v>73</v>
      </c>
      <c r="AA49" s="10" t="s">
        <v>42</v>
      </c>
      <c r="AB49" s="10" t="s">
        <v>156</v>
      </c>
      <c r="AC49" s="10" t="s">
        <v>157</v>
      </c>
      <c r="AD49" s="10">
        <v>9739</v>
      </c>
      <c r="AE49" s="10" t="s">
        <v>45</v>
      </c>
      <c r="AF49" s="10" t="s">
        <v>46</v>
      </c>
      <c r="AG49" s="10"/>
    </row>
    <row r="50" spans="1:33" ht="93" customHeight="1" x14ac:dyDescent="0.2">
      <c r="A50" s="10">
        <v>2024</v>
      </c>
      <c r="B50" s="10">
        <v>11130011</v>
      </c>
      <c r="C50" s="10">
        <v>103</v>
      </c>
      <c r="D50" s="10">
        <v>209</v>
      </c>
      <c r="E50" s="10">
        <v>54537392</v>
      </c>
      <c r="F50" s="10">
        <v>54537625</v>
      </c>
      <c r="G50" s="10" t="s">
        <v>32</v>
      </c>
      <c r="H50" s="10" t="s">
        <v>158</v>
      </c>
      <c r="I50" s="13" t="s">
        <v>159</v>
      </c>
      <c r="J50" s="10" t="s">
        <v>35</v>
      </c>
      <c r="K50" s="10" t="s">
        <v>160</v>
      </c>
      <c r="L50" s="10" t="s">
        <v>133</v>
      </c>
      <c r="M50" s="10"/>
      <c r="N50" s="10"/>
      <c r="O50" s="10"/>
      <c r="P50" s="10" t="s">
        <v>38</v>
      </c>
      <c r="Q50" s="10" t="s">
        <v>38</v>
      </c>
      <c r="R50" s="10">
        <v>0</v>
      </c>
      <c r="S50" s="10">
        <v>0</v>
      </c>
      <c r="T50" s="10">
        <v>0</v>
      </c>
      <c r="U50" s="10">
        <v>1</v>
      </c>
      <c r="V50" s="20">
        <v>37.5</v>
      </c>
      <c r="W50" s="20">
        <v>37.5</v>
      </c>
      <c r="X50" s="10" t="s">
        <v>161</v>
      </c>
      <c r="Y50" s="10" t="s">
        <v>162</v>
      </c>
      <c r="Z50" s="10" t="s">
        <v>163</v>
      </c>
      <c r="AA50" s="10" t="s">
        <v>42</v>
      </c>
      <c r="AB50" s="10" t="s">
        <v>164</v>
      </c>
      <c r="AC50" s="10" t="s">
        <v>165</v>
      </c>
      <c r="AD50" s="10">
        <v>9739</v>
      </c>
      <c r="AE50" s="10" t="s">
        <v>45</v>
      </c>
      <c r="AF50" s="10" t="s">
        <v>46</v>
      </c>
      <c r="AG50" s="10"/>
    </row>
    <row r="51" spans="1:33" ht="99" customHeight="1" x14ac:dyDescent="0.2">
      <c r="A51" s="10"/>
      <c r="B51" s="10"/>
      <c r="C51" s="10"/>
      <c r="D51" s="10"/>
      <c r="E51" s="10"/>
      <c r="F51" s="10"/>
      <c r="G51" s="10"/>
      <c r="H51" s="10"/>
      <c r="I51" s="13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21" t="s">
        <v>331</v>
      </c>
      <c r="W51" s="21">
        <f>SUM(W43:W50)</f>
        <v>42520.21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</row>
    <row r="52" spans="1:33" s="19" customFormat="1" ht="63.75" x14ac:dyDescent="0.2">
      <c r="A52" s="12" t="s">
        <v>0</v>
      </c>
      <c r="B52" s="12" t="s">
        <v>1</v>
      </c>
      <c r="C52" s="12" t="s">
        <v>2</v>
      </c>
      <c r="D52" s="12" t="s">
        <v>3</v>
      </c>
      <c r="E52" s="12" t="s">
        <v>4</v>
      </c>
      <c r="F52" s="12" t="s">
        <v>5</v>
      </c>
      <c r="G52" s="12" t="s">
        <v>6</v>
      </c>
      <c r="H52" s="12" t="s">
        <v>7</v>
      </c>
      <c r="I52" s="12" t="s">
        <v>8</v>
      </c>
      <c r="J52" s="12" t="s">
        <v>9</v>
      </c>
      <c r="K52" s="12" t="s">
        <v>10</v>
      </c>
      <c r="L52" s="12" t="s">
        <v>11</v>
      </c>
      <c r="M52" s="12" t="s">
        <v>12</v>
      </c>
      <c r="N52" s="12" t="s">
        <v>13</v>
      </c>
      <c r="O52" s="12" t="s">
        <v>14</v>
      </c>
      <c r="P52" s="12" t="s">
        <v>15</v>
      </c>
      <c r="Q52" s="12" t="s">
        <v>16</v>
      </c>
      <c r="R52" s="12" t="s">
        <v>17</v>
      </c>
      <c r="S52" s="12" t="s">
        <v>18</v>
      </c>
      <c r="T52" s="12" t="s">
        <v>19</v>
      </c>
      <c r="U52" s="12" t="s">
        <v>20</v>
      </c>
      <c r="V52" s="12" t="s">
        <v>21</v>
      </c>
      <c r="W52" s="12" t="s">
        <v>22</v>
      </c>
      <c r="X52" s="12" t="s">
        <v>23</v>
      </c>
      <c r="Y52" s="12" t="s">
        <v>24</v>
      </c>
      <c r="Z52" s="12" t="s">
        <v>25</v>
      </c>
      <c r="AA52" s="12" t="s">
        <v>26</v>
      </c>
      <c r="AB52" s="12" t="s">
        <v>27</v>
      </c>
      <c r="AC52" s="12" t="s">
        <v>28</v>
      </c>
      <c r="AD52" s="12" t="s">
        <v>29</v>
      </c>
      <c r="AE52" s="12" t="s">
        <v>30</v>
      </c>
      <c r="AF52" s="12" t="s">
        <v>31</v>
      </c>
      <c r="AG52" s="11"/>
    </row>
    <row r="53" spans="1:33" ht="103.5" customHeight="1" x14ac:dyDescent="0.2">
      <c r="A53" s="10">
        <v>2024</v>
      </c>
      <c r="B53" s="10">
        <v>11130011</v>
      </c>
      <c r="C53" s="10">
        <v>103</v>
      </c>
      <c r="D53" s="10">
        <v>328</v>
      </c>
      <c r="E53" s="10">
        <v>54733683</v>
      </c>
      <c r="F53" s="10">
        <v>54733698</v>
      </c>
      <c r="G53" s="10" t="s">
        <v>32</v>
      </c>
      <c r="H53" s="10" t="s">
        <v>33</v>
      </c>
      <c r="I53" s="13" t="s">
        <v>34</v>
      </c>
      <c r="J53" s="10" t="s">
        <v>35</v>
      </c>
      <c r="K53" s="10" t="s">
        <v>36</v>
      </c>
      <c r="L53" s="10" t="s">
        <v>133</v>
      </c>
      <c r="M53" s="10"/>
      <c r="N53" s="10"/>
      <c r="O53" s="10"/>
      <c r="P53" s="10" t="s">
        <v>38</v>
      </c>
      <c r="Q53" s="10" t="s">
        <v>38</v>
      </c>
      <c r="R53" s="10">
        <v>0</v>
      </c>
      <c r="S53" s="10">
        <v>0</v>
      </c>
      <c r="T53" s="10">
        <v>0</v>
      </c>
      <c r="U53" s="10">
        <v>1</v>
      </c>
      <c r="V53" s="20">
        <v>540</v>
      </c>
      <c r="W53" s="20">
        <v>540</v>
      </c>
      <c r="X53" s="10" t="s">
        <v>166</v>
      </c>
      <c r="Y53" s="10" t="s">
        <v>167</v>
      </c>
      <c r="Z53" s="10" t="s">
        <v>117</v>
      </c>
      <c r="AA53" s="10" t="s">
        <v>42</v>
      </c>
      <c r="AB53" s="10" t="s">
        <v>168</v>
      </c>
      <c r="AC53" s="10" t="s">
        <v>169</v>
      </c>
      <c r="AD53" s="10">
        <v>9739</v>
      </c>
      <c r="AE53" s="10" t="s">
        <v>45</v>
      </c>
      <c r="AF53" s="10" t="s">
        <v>46</v>
      </c>
      <c r="AG53" s="10"/>
    </row>
    <row r="54" spans="1:33" ht="140.25" x14ac:dyDescent="0.2">
      <c r="A54" s="10">
        <v>2024</v>
      </c>
      <c r="B54" s="10">
        <v>11130011</v>
      </c>
      <c r="C54" s="10">
        <v>103</v>
      </c>
      <c r="D54" s="10">
        <v>339</v>
      </c>
      <c r="E54" s="10">
        <v>54743400</v>
      </c>
      <c r="F54" s="10">
        <v>54743587</v>
      </c>
      <c r="G54" s="10" t="s">
        <v>32</v>
      </c>
      <c r="H54" s="10" t="s">
        <v>158</v>
      </c>
      <c r="I54" s="13" t="s">
        <v>159</v>
      </c>
      <c r="J54" s="10" t="s">
        <v>35</v>
      </c>
      <c r="K54" s="10" t="s">
        <v>160</v>
      </c>
      <c r="L54" s="10" t="s">
        <v>133</v>
      </c>
      <c r="M54" s="10"/>
      <c r="N54" s="10"/>
      <c r="O54" s="10"/>
      <c r="P54" s="10" t="s">
        <v>38</v>
      </c>
      <c r="Q54" s="10" t="s">
        <v>38</v>
      </c>
      <c r="R54" s="10">
        <v>0</v>
      </c>
      <c r="S54" s="10">
        <v>0</v>
      </c>
      <c r="T54" s="10">
        <v>0</v>
      </c>
      <c r="U54" s="10">
        <v>1</v>
      </c>
      <c r="V54" s="20">
        <v>29.5</v>
      </c>
      <c r="W54" s="20">
        <v>29.5</v>
      </c>
      <c r="X54" s="10" t="s">
        <v>170</v>
      </c>
      <c r="Y54" s="10" t="s">
        <v>171</v>
      </c>
      <c r="Z54" s="10" t="s">
        <v>73</v>
      </c>
      <c r="AA54" s="10" t="s">
        <v>42</v>
      </c>
      <c r="AB54" s="10" t="s">
        <v>172</v>
      </c>
      <c r="AC54" s="10" t="s">
        <v>173</v>
      </c>
      <c r="AD54" s="10">
        <v>9739</v>
      </c>
      <c r="AE54" s="10" t="s">
        <v>45</v>
      </c>
      <c r="AF54" s="10" t="s">
        <v>46</v>
      </c>
      <c r="AG54" s="10"/>
    </row>
    <row r="55" spans="1:33" ht="107.25" customHeight="1" x14ac:dyDescent="0.2">
      <c r="A55" s="10">
        <v>2024</v>
      </c>
      <c r="B55" s="10">
        <v>11130011</v>
      </c>
      <c r="C55" s="10">
        <v>103</v>
      </c>
      <c r="D55" s="10">
        <v>188</v>
      </c>
      <c r="E55" s="10">
        <v>54515214</v>
      </c>
      <c r="F55" s="10">
        <v>54515327</v>
      </c>
      <c r="G55" s="10" t="s">
        <v>32</v>
      </c>
      <c r="H55" s="10" t="s">
        <v>174</v>
      </c>
      <c r="I55" s="13" t="s">
        <v>175</v>
      </c>
      <c r="J55" s="10" t="s">
        <v>35</v>
      </c>
      <c r="K55" s="10" t="s">
        <v>176</v>
      </c>
      <c r="L55" s="10" t="s">
        <v>133</v>
      </c>
      <c r="M55" s="10"/>
      <c r="N55" s="10"/>
      <c r="O55" s="10"/>
      <c r="P55" s="10" t="s">
        <v>38</v>
      </c>
      <c r="Q55" s="10" t="s">
        <v>38</v>
      </c>
      <c r="R55" s="10">
        <v>0</v>
      </c>
      <c r="S55" s="10">
        <v>0</v>
      </c>
      <c r="T55" s="10">
        <v>0</v>
      </c>
      <c r="U55" s="10">
        <v>1</v>
      </c>
      <c r="V55" s="20">
        <v>49</v>
      </c>
      <c r="W55" s="20">
        <v>49</v>
      </c>
      <c r="X55" s="10" t="s">
        <v>177</v>
      </c>
      <c r="Y55" s="10" t="s">
        <v>178</v>
      </c>
      <c r="Z55" s="10" t="s">
        <v>179</v>
      </c>
      <c r="AA55" s="10" t="s">
        <v>42</v>
      </c>
      <c r="AB55" s="10" t="s">
        <v>180</v>
      </c>
      <c r="AC55" s="10" t="s">
        <v>181</v>
      </c>
      <c r="AD55" s="10">
        <v>9739</v>
      </c>
      <c r="AE55" s="10" t="s">
        <v>45</v>
      </c>
      <c r="AF55" s="10" t="s">
        <v>46</v>
      </c>
      <c r="AG55" s="10"/>
    </row>
    <row r="56" spans="1:33" ht="111" customHeight="1" x14ac:dyDescent="0.2">
      <c r="A56" s="10">
        <v>2024</v>
      </c>
      <c r="B56" s="10">
        <v>11130011</v>
      </c>
      <c r="C56" s="10">
        <v>103</v>
      </c>
      <c r="D56" s="10">
        <v>310</v>
      </c>
      <c r="E56" s="10">
        <v>54704813</v>
      </c>
      <c r="F56" s="10">
        <v>54705151</v>
      </c>
      <c r="G56" s="10" t="s">
        <v>32</v>
      </c>
      <c r="H56" s="10" t="s">
        <v>33</v>
      </c>
      <c r="I56" s="13" t="s">
        <v>34</v>
      </c>
      <c r="J56" s="10" t="s">
        <v>35</v>
      </c>
      <c r="K56" s="10" t="s">
        <v>36</v>
      </c>
      <c r="L56" s="10" t="s">
        <v>133</v>
      </c>
      <c r="M56" s="10"/>
      <c r="N56" s="10"/>
      <c r="O56" s="10"/>
      <c r="P56" s="10" t="s">
        <v>38</v>
      </c>
      <c r="Q56" s="10" t="s">
        <v>38</v>
      </c>
      <c r="R56" s="10">
        <v>0</v>
      </c>
      <c r="S56" s="10">
        <v>0</v>
      </c>
      <c r="T56" s="10">
        <v>0</v>
      </c>
      <c r="U56" s="10">
        <v>1</v>
      </c>
      <c r="V56" s="20">
        <v>2080</v>
      </c>
      <c r="W56" s="20">
        <v>2080</v>
      </c>
      <c r="X56" s="10" t="s">
        <v>182</v>
      </c>
      <c r="Y56" s="10" t="s">
        <v>183</v>
      </c>
      <c r="Z56" s="10" t="s">
        <v>184</v>
      </c>
      <c r="AA56" s="10" t="s">
        <v>42</v>
      </c>
      <c r="AB56" s="10" t="s">
        <v>185</v>
      </c>
      <c r="AC56" s="10" t="s">
        <v>186</v>
      </c>
      <c r="AD56" s="10">
        <v>9739</v>
      </c>
      <c r="AE56" s="10" t="s">
        <v>45</v>
      </c>
      <c r="AF56" s="10" t="s">
        <v>46</v>
      </c>
      <c r="AG56" s="10"/>
    </row>
    <row r="57" spans="1:33" ht="105" customHeight="1" x14ac:dyDescent="0.2">
      <c r="A57" s="10">
        <v>2024</v>
      </c>
      <c r="B57" s="10">
        <v>11130011</v>
      </c>
      <c r="C57" s="10">
        <v>103</v>
      </c>
      <c r="D57" s="10">
        <v>353</v>
      </c>
      <c r="E57" s="10">
        <v>54749340</v>
      </c>
      <c r="F57" s="10">
        <v>54749415</v>
      </c>
      <c r="G57" s="10" t="s">
        <v>32</v>
      </c>
      <c r="H57" s="10" t="s">
        <v>187</v>
      </c>
      <c r="I57" s="13" t="s">
        <v>188</v>
      </c>
      <c r="J57" s="10" t="s">
        <v>35</v>
      </c>
      <c r="K57" s="10" t="s">
        <v>70</v>
      </c>
      <c r="L57" s="10" t="s">
        <v>133</v>
      </c>
      <c r="M57" s="10"/>
      <c r="N57" s="10"/>
      <c r="O57" s="10"/>
      <c r="P57" s="10" t="s">
        <v>38</v>
      </c>
      <c r="Q57" s="10" t="s">
        <v>38</v>
      </c>
      <c r="R57" s="10">
        <v>0</v>
      </c>
      <c r="S57" s="10">
        <v>0</v>
      </c>
      <c r="T57" s="10">
        <v>0</v>
      </c>
      <c r="U57" s="10">
        <v>1</v>
      </c>
      <c r="V57" s="20">
        <v>6000</v>
      </c>
      <c r="W57" s="20">
        <v>6000</v>
      </c>
      <c r="X57" s="10" t="s">
        <v>189</v>
      </c>
      <c r="Y57" s="10" t="s">
        <v>190</v>
      </c>
      <c r="Z57" s="10" t="s">
        <v>143</v>
      </c>
      <c r="AA57" s="10" t="s">
        <v>42</v>
      </c>
      <c r="AB57" s="10" t="s">
        <v>191</v>
      </c>
      <c r="AC57" s="10" t="s">
        <v>192</v>
      </c>
      <c r="AD57" s="10">
        <v>9739</v>
      </c>
      <c r="AE57" s="10" t="s">
        <v>45</v>
      </c>
      <c r="AF57" s="10" t="s">
        <v>46</v>
      </c>
      <c r="AG57" s="10"/>
    </row>
    <row r="58" spans="1:33" ht="140.25" x14ac:dyDescent="0.2">
      <c r="A58" s="10">
        <v>2024</v>
      </c>
      <c r="B58" s="10">
        <v>11130011</v>
      </c>
      <c r="C58" s="10">
        <v>103</v>
      </c>
      <c r="D58" s="10">
        <v>187</v>
      </c>
      <c r="E58" s="10">
        <v>54512284</v>
      </c>
      <c r="F58" s="10">
        <v>54514547</v>
      </c>
      <c r="G58" s="10" t="s">
        <v>32</v>
      </c>
      <c r="H58" s="10" t="s">
        <v>193</v>
      </c>
      <c r="I58" s="13" t="s">
        <v>194</v>
      </c>
      <c r="J58" s="10" t="s">
        <v>35</v>
      </c>
      <c r="K58" s="10" t="s">
        <v>195</v>
      </c>
      <c r="L58" s="10" t="s">
        <v>133</v>
      </c>
      <c r="M58" s="10"/>
      <c r="N58" s="10"/>
      <c r="O58" s="10"/>
      <c r="P58" s="10" t="s">
        <v>38</v>
      </c>
      <c r="Q58" s="10" t="s">
        <v>38</v>
      </c>
      <c r="R58" s="10">
        <v>0</v>
      </c>
      <c r="S58" s="10">
        <v>0</v>
      </c>
      <c r="T58" s="10">
        <v>0</v>
      </c>
      <c r="U58" s="10">
        <v>1</v>
      </c>
      <c r="V58" s="20">
        <v>740</v>
      </c>
      <c r="W58" s="20">
        <v>740</v>
      </c>
      <c r="X58" s="10" t="s">
        <v>196</v>
      </c>
      <c r="Y58" s="10" t="s">
        <v>197</v>
      </c>
      <c r="Z58" s="10" t="s">
        <v>198</v>
      </c>
      <c r="AA58" s="10" t="s">
        <v>42</v>
      </c>
      <c r="AB58" s="10" t="s">
        <v>199</v>
      </c>
      <c r="AC58" s="10" t="s">
        <v>200</v>
      </c>
      <c r="AD58" s="10">
        <v>9739</v>
      </c>
      <c r="AE58" s="10" t="s">
        <v>45</v>
      </c>
      <c r="AF58" s="10" t="s">
        <v>46</v>
      </c>
      <c r="AG58" s="10"/>
    </row>
    <row r="59" spans="1:33" ht="140.25" x14ac:dyDescent="0.2">
      <c r="A59" s="10">
        <v>2024</v>
      </c>
      <c r="B59" s="10">
        <v>11130011</v>
      </c>
      <c r="C59" s="10">
        <v>103</v>
      </c>
      <c r="D59" s="10">
        <v>329</v>
      </c>
      <c r="E59" s="10">
        <v>54733716</v>
      </c>
      <c r="F59" s="10">
        <v>54733732</v>
      </c>
      <c r="G59" s="10" t="s">
        <v>32</v>
      </c>
      <c r="H59" s="10" t="s">
        <v>201</v>
      </c>
      <c r="I59" s="13" t="s">
        <v>202</v>
      </c>
      <c r="J59" s="10" t="s">
        <v>89</v>
      </c>
      <c r="K59" s="10" t="s">
        <v>203</v>
      </c>
      <c r="L59" s="10" t="s">
        <v>133</v>
      </c>
      <c r="M59" s="10"/>
      <c r="N59" s="10"/>
      <c r="O59" s="10"/>
      <c r="P59" s="10" t="s">
        <v>38</v>
      </c>
      <c r="Q59" s="10" t="s">
        <v>38</v>
      </c>
      <c r="R59" s="10">
        <v>0</v>
      </c>
      <c r="S59" s="10">
        <v>0</v>
      </c>
      <c r="T59" s="10">
        <v>0</v>
      </c>
      <c r="U59" s="10">
        <v>1</v>
      </c>
      <c r="V59" s="20">
        <v>8435.24</v>
      </c>
      <c r="W59" s="20">
        <v>8435.24</v>
      </c>
      <c r="X59" s="10" t="s">
        <v>204</v>
      </c>
      <c r="Y59" s="10" t="s">
        <v>205</v>
      </c>
      <c r="Z59" s="10" t="s">
        <v>95</v>
      </c>
      <c r="AA59" s="10" t="s">
        <v>42</v>
      </c>
      <c r="AB59" s="10" t="s">
        <v>206</v>
      </c>
      <c r="AC59" s="10" t="s">
        <v>207</v>
      </c>
      <c r="AD59" s="10">
        <v>9739</v>
      </c>
      <c r="AE59" s="10" t="s">
        <v>45</v>
      </c>
      <c r="AF59" s="10" t="s">
        <v>46</v>
      </c>
      <c r="AG59" s="10"/>
    </row>
    <row r="60" spans="1:33" ht="140.25" x14ac:dyDescent="0.2">
      <c r="A60" s="10">
        <v>2024</v>
      </c>
      <c r="B60" s="10">
        <v>11130011</v>
      </c>
      <c r="C60" s="10">
        <v>103</v>
      </c>
      <c r="D60" s="10">
        <v>323</v>
      </c>
      <c r="E60" s="10">
        <v>54733193</v>
      </c>
      <c r="F60" s="10">
        <v>54733205</v>
      </c>
      <c r="G60" s="10" t="s">
        <v>32</v>
      </c>
      <c r="H60" s="10" t="s">
        <v>87</v>
      </c>
      <c r="I60" s="13" t="s">
        <v>88</v>
      </c>
      <c r="J60" s="10" t="s">
        <v>35</v>
      </c>
      <c r="K60" s="10" t="s">
        <v>156</v>
      </c>
      <c r="L60" s="10" t="s">
        <v>133</v>
      </c>
      <c r="M60" s="10"/>
      <c r="N60" s="10"/>
      <c r="O60" s="10"/>
      <c r="P60" s="10" t="s">
        <v>38</v>
      </c>
      <c r="Q60" s="10" t="s">
        <v>38</v>
      </c>
      <c r="R60" s="10">
        <v>0</v>
      </c>
      <c r="S60" s="10">
        <v>0</v>
      </c>
      <c r="T60" s="10">
        <v>0</v>
      </c>
      <c r="U60" s="10">
        <v>1</v>
      </c>
      <c r="V60" s="20">
        <v>1281</v>
      </c>
      <c r="W60" s="20">
        <v>1281</v>
      </c>
      <c r="X60" s="10" t="s">
        <v>208</v>
      </c>
      <c r="Y60" s="10" t="s">
        <v>209</v>
      </c>
      <c r="Z60" s="10" t="s">
        <v>210</v>
      </c>
      <c r="AA60" s="10" t="s">
        <v>42</v>
      </c>
      <c r="AB60" s="10" t="s">
        <v>211</v>
      </c>
      <c r="AC60" s="10" t="s">
        <v>212</v>
      </c>
      <c r="AD60" s="10">
        <v>9739</v>
      </c>
      <c r="AE60" s="10" t="s">
        <v>45</v>
      </c>
      <c r="AF60" s="10" t="s">
        <v>46</v>
      </c>
      <c r="AG60" s="10"/>
    </row>
    <row r="61" spans="1:33" x14ac:dyDescent="0.2">
      <c r="A61" s="10"/>
      <c r="B61" s="10"/>
      <c r="C61" s="10"/>
      <c r="D61" s="10"/>
      <c r="E61" s="10"/>
      <c r="F61" s="10"/>
      <c r="G61" s="10"/>
      <c r="H61" s="10"/>
      <c r="I61" s="13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21" t="s">
        <v>331</v>
      </c>
      <c r="W61" s="21">
        <f>SUM(W53:W60)</f>
        <v>19154.739999999998</v>
      </c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1:33" x14ac:dyDescent="0.2">
      <c r="A62" s="10"/>
      <c r="B62" s="10"/>
      <c r="C62" s="10"/>
      <c r="D62" s="10"/>
      <c r="E62" s="10"/>
      <c r="F62" s="10"/>
      <c r="G62" s="10"/>
      <c r="H62" s="10"/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20"/>
      <c r="W62" s="20"/>
      <c r="X62" s="10"/>
      <c r="Y62" s="10"/>
      <c r="Z62" s="10"/>
      <c r="AA62" s="10"/>
      <c r="AB62" s="10"/>
      <c r="AC62" s="10"/>
      <c r="AD62" s="10"/>
      <c r="AE62" s="10"/>
      <c r="AF62" s="10"/>
      <c r="AG62" s="10"/>
    </row>
    <row r="63" spans="1:33" x14ac:dyDescent="0.2">
      <c r="A63" s="10"/>
      <c r="B63" s="10"/>
      <c r="C63" s="10"/>
      <c r="D63" s="10"/>
      <c r="E63" s="10"/>
      <c r="F63" s="10"/>
      <c r="G63" s="10"/>
      <c r="H63" s="10"/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20"/>
      <c r="W63" s="20"/>
      <c r="X63" s="10"/>
      <c r="Y63" s="10"/>
      <c r="Z63" s="10"/>
      <c r="AA63" s="10"/>
      <c r="AB63" s="10"/>
      <c r="AC63" s="10"/>
      <c r="AD63" s="10"/>
      <c r="AE63" s="10"/>
      <c r="AF63" s="10"/>
      <c r="AG63" s="10"/>
    </row>
    <row r="64" spans="1:33" x14ac:dyDescent="0.2">
      <c r="A64" s="10"/>
      <c r="B64" s="10"/>
      <c r="C64" s="10"/>
      <c r="D64" s="10"/>
      <c r="E64" s="10"/>
      <c r="F64" s="10"/>
      <c r="G64" s="10"/>
      <c r="H64" s="10"/>
      <c r="I64" s="13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20"/>
      <c r="W64" s="20"/>
      <c r="X64" s="10"/>
      <c r="Y64" s="10"/>
      <c r="Z64" s="10"/>
      <c r="AA64" s="10"/>
      <c r="AB64" s="10"/>
      <c r="AC64" s="10"/>
      <c r="AD64" s="10"/>
      <c r="AE64" s="10"/>
      <c r="AF64" s="10"/>
      <c r="AG64" s="10"/>
    </row>
    <row r="65" spans="1:33" x14ac:dyDescent="0.2">
      <c r="A65" s="10"/>
      <c r="B65" s="10"/>
      <c r="C65" s="10"/>
      <c r="D65" s="10"/>
      <c r="E65" s="10"/>
      <c r="F65" s="10"/>
      <c r="G65" s="10"/>
      <c r="H65" s="10"/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20"/>
      <c r="W65" s="20"/>
      <c r="X65" s="10"/>
      <c r="Y65" s="10"/>
      <c r="Z65" s="10"/>
      <c r="AA65" s="10"/>
      <c r="AB65" s="10"/>
      <c r="AC65" s="10"/>
      <c r="AD65" s="10"/>
      <c r="AE65" s="10"/>
      <c r="AF65" s="10"/>
      <c r="AG65" s="10"/>
    </row>
    <row r="66" spans="1:33" x14ac:dyDescent="0.2">
      <c r="A66" s="10"/>
      <c r="B66" s="10"/>
      <c r="C66" s="10"/>
      <c r="D66" s="10"/>
      <c r="E66" s="10"/>
      <c r="F66" s="10"/>
      <c r="G66" s="10"/>
      <c r="H66" s="10"/>
      <c r="I66" s="13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20"/>
      <c r="W66" s="20"/>
      <c r="X66" s="10"/>
      <c r="Y66" s="10"/>
      <c r="Z66" s="10"/>
      <c r="AA66" s="10"/>
      <c r="AB66" s="10"/>
      <c r="AC66" s="10"/>
      <c r="AD66" s="10"/>
      <c r="AE66" s="10"/>
      <c r="AF66" s="10"/>
      <c r="AG66" s="10"/>
    </row>
    <row r="67" spans="1:33" x14ac:dyDescent="0.2">
      <c r="A67" s="10"/>
      <c r="B67" s="10"/>
      <c r="C67" s="10"/>
      <c r="D67" s="10"/>
      <c r="E67" s="10"/>
      <c r="F67" s="10"/>
      <c r="G67" s="10"/>
      <c r="H67" s="10"/>
      <c r="I67" s="13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20"/>
      <c r="W67" s="20"/>
      <c r="X67" s="10"/>
      <c r="Y67" s="10"/>
      <c r="Z67" s="10"/>
      <c r="AA67" s="10"/>
      <c r="AB67" s="10"/>
      <c r="AC67" s="10"/>
      <c r="AD67" s="10"/>
      <c r="AE67" s="10"/>
      <c r="AF67" s="10"/>
      <c r="AG67" s="10"/>
    </row>
    <row r="68" spans="1:33" s="19" customFormat="1" ht="63.75" x14ac:dyDescent="0.2">
      <c r="A68" s="12" t="s">
        <v>0</v>
      </c>
      <c r="B68" s="12" t="s">
        <v>1</v>
      </c>
      <c r="C68" s="12" t="s">
        <v>2</v>
      </c>
      <c r="D68" s="12" t="s">
        <v>3</v>
      </c>
      <c r="E68" s="12" t="s">
        <v>4</v>
      </c>
      <c r="F68" s="12" t="s">
        <v>5</v>
      </c>
      <c r="G68" s="12" t="s">
        <v>6</v>
      </c>
      <c r="H68" s="12" t="s">
        <v>7</v>
      </c>
      <c r="I68" s="12" t="s">
        <v>8</v>
      </c>
      <c r="J68" s="12" t="s">
        <v>9</v>
      </c>
      <c r="K68" s="12" t="s">
        <v>10</v>
      </c>
      <c r="L68" s="12" t="s">
        <v>11</v>
      </c>
      <c r="M68" s="12" t="s">
        <v>12</v>
      </c>
      <c r="N68" s="12" t="s">
        <v>13</v>
      </c>
      <c r="O68" s="12" t="s">
        <v>14</v>
      </c>
      <c r="P68" s="12" t="s">
        <v>15</v>
      </c>
      <c r="Q68" s="12" t="s">
        <v>16</v>
      </c>
      <c r="R68" s="12" t="s">
        <v>17</v>
      </c>
      <c r="S68" s="12" t="s">
        <v>18</v>
      </c>
      <c r="T68" s="12" t="s">
        <v>19</v>
      </c>
      <c r="U68" s="12" t="s">
        <v>20</v>
      </c>
      <c r="V68" s="12" t="s">
        <v>21</v>
      </c>
      <c r="W68" s="12" t="s">
        <v>22</v>
      </c>
      <c r="X68" s="12" t="s">
        <v>23</v>
      </c>
      <c r="Y68" s="12" t="s">
        <v>24</v>
      </c>
      <c r="Z68" s="12" t="s">
        <v>25</v>
      </c>
      <c r="AA68" s="12" t="s">
        <v>26</v>
      </c>
      <c r="AB68" s="12" t="s">
        <v>27</v>
      </c>
      <c r="AC68" s="12" t="s">
        <v>28</v>
      </c>
      <c r="AD68" s="12" t="s">
        <v>29</v>
      </c>
      <c r="AE68" s="12" t="s">
        <v>30</v>
      </c>
      <c r="AF68" s="12" t="s">
        <v>31</v>
      </c>
      <c r="AG68" s="11"/>
    </row>
    <row r="69" spans="1:33" ht="140.25" x14ac:dyDescent="0.2">
      <c r="A69" s="10">
        <v>2024</v>
      </c>
      <c r="B69" s="10">
        <v>11130011</v>
      </c>
      <c r="C69" s="10">
        <v>103</v>
      </c>
      <c r="D69" s="10">
        <v>350</v>
      </c>
      <c r="E69" s="10">
        <v>54747783</v>
      </c>
      <c r="F69" s="10">
        <v>54747976</v>
      </c>
      <c r="G69" s="10" t="s">
        <v>32</v>
      </c>
      <c r="H69" s="10" t="s">
        <v>213</v>
      </c>
      <c r="I69" s="13" t="s">
        <v>214</v>
      </c>
      <c r="J69" s="10" t="s">
        <v>35</v>
      </c>
      <c r="K69" s="10" t="s">
        <v>70</v>
      </c>
      <c r="L69" s="10" t="s">
        <v>133</v>
      </c>
      <c r="M69" s="10"/>
      <c r="N69" s="10"/>
      <c r="O69" s="10"/>
      <c r="P69" s="10" t="s">
        <v>38</v>
      </c>
      <c r="Q69" s="10" t="s">
        <v>38</v>
      </c>
      <c r="R69" s="10">
        <v>0</v>
      </c>
      <c r="S69" s="10">
        <v>0</v>
      </c>
      <c r="T69" s="10">
        <v>0</v>
      </c>
      <c r="U69" s="10">
        <v>1</v>
      </c>
      <c r="V69" s="20">
        <v>6000</v>
      </c>
      <c r="W69" s="20">
        <v>6000</v>
      </c>
      <c r="X69" s="10" t="s">
        <v>215</v>
      </c>
      <c r="Y69" s="10" t="s">
        <v>216</v>
      </c>
      <c r="Z69" s="10" t="s">
        <v>143</v>
      </c>
      <c r="AA69" s="10" t="s">
        <v>42</v>
      </c>
      <c r="AB69" s="10" t="s">
        <v>217</v>
      </c>
      <c r="AC69" s="10" t="s">
        <v>218</v>
      </c>
      <c r="AD69" s="10">
        <v>9739</v>
      </c>
      <c r="AE69" s="10" t="s">
        <v>45</v>
      </c>
      <c r="AF69" s="10" t="s">
        <v>46</v>
      </c>
      <c r="AG69" s="10"/>
    </row>
    <row r="70" spans="1:33" ht="140.25" x14ac:dyDescent="0.2">
      <c r="A70" s="10">
        <v>2024</v>
      </c>
      <c r="B70" s="10">
        <v>11130011</v>
      </c>
      <c r="C70" s="10">
        <v>103</v>
      </c>
      <c r="D70" s="10">
        <v>312</v>
      </c>
      <c r="E70" s="10">
        <v>54705378</v>
      </c>
      <c r="F70" s="10">
        <v>54705507</v>
      </c>
      <c r="G70" s="10" t="s">
        <v>32</v>
      </c>
      <c r="H70" s="10" t="s">
        <v>219</v>
      </c>
      <c r="I70" s="13" t="s">
        <v>220</v>
      </c>
      <c r="J70" s="10" t="s">
        <v>89</v>
      </c>
      <c r="K70" s="10" t="s">
        <v>221</v>
      </c>
      <c r="L70" s="10" t="s">
        <v>133</v>
      </c>
      <c r="M70" s="10"/>
      <c r="N70" s="10">
        <v>4877</v>
      </c>
      <c r="O70" s="10">
        <v>28700</v>
      </c>
      <c r="P70" s="10" t="s">
        <v>222</v>
      </c>
      <c r="Q70" s="10" t="s">
        <v>223</v>
      </c>
      <c r="R70" s="10">
        <v>0</v>
      </c>
      <c r="S70" s="10">
        <v>0</v>
      </c>
      <c r="T70" s="10">
        <v>0</v>
      </c>
      <c r="U70" s="10">
        <v>38</v>
      </c>
      <c r="V70" s="20">
        <v>15</v>
      </c>
      <c r="W70" s="20">
        <v>570</v>
      </c>
      <c r="X70" s="10" t="s">
        <v>224</v>
      </c>
      <c r="Y70" s="10" t="s">
        <v>225</v>
      </c>
      <c r="Z70" s="10" t="s">
        <v>226</v>
      </c>
      <c r="AA70" s="10" t="s">
        <v>42</v>
      </c>
      <c r="AB70" s="10" t="s">
        <v>227</v>
      </c>
      <c r="AC70" s="10" t="s">
        <v>228</v>
      </c>
      <c r="AD70" s="10">
        <v>9739</v>
      </c>
      <c r="AE70" s="10" t="s">
        <v>45</v>
      </c>
      <c r="AF70" s="10" t="s">
        <v>46</v>
      </c>
      <c r="AG70" s="10"/>
    </row>
    <row r="71" spans="1:33" ht="140.25" x14ac:dyDescent="0.2">
      <c r="A71" s="10">
        <v>2024</v>
      </c>
      <c r="B71" s="10">
        <v>11130011</v>
      </c>
      <c r="C71" s="10">
        <v>103</v>
      </c>
      <c r="D71" s="10">
        <v>324</v>
      </c>
      <c r="E71" s="10">
        <v>54733338</v>
      </c>
      <c r="F71" s="10">
        <v>54733354</v>
      </c>
      <c r="G71" s="10" t="s">
        <v>32</v>
      </c>
      <c r="H71" s="10" t="s">
        <v>229</v>
      </c>
      <c r="I71" s="13" t="s">
        <v>230</v>
      </c>
      <c r="J71" s="10" t="s">
        <v>89</v>
      </c>
      <c r="K71" s="10" t="s">
        <v>231</v>
      </c>
      <c r="L71" s="10" t="s">
        <v>133</v>
      </c>
      <c r="M71" s="10"/>
      <c r="N71" s="10">
        <v>25297</v>
      </c>
      <c r="O71" s="10">
        <v>26976</v>
      </c>
      <c r="P71" s="10" t="s">
        <v>232</v>
      </c>
      <c r="Q71" s="10" t="s">
        <v>233</v>
      </c>
      <c r="R71" s="10">
        <v>0</v>
      </c>
      <c r="S71" s="10">
        <v>0</v>
      </c>
      <c r="T71" s="10">
        <v>0</v>
      </c>
      <c r="U71" s="10">
        <v>135</v>
      </c>
      <c r="V71" s="20">
        <v>170</v>
      </c>
      <c r="W71" s="20">
        <v>22950</v>
      </c>
      <c r="X71" s="10" t="s">
        <v>234</v>
      </c>
      <c r="Y71" s="10" t="s">
        <v>235</v>
      </c>
      <c r="Z71" s="10" t="s">
        <v>236</v>
      </c>
      <c r="AA71" s="10" t="s">
        <v>42</v>
      </c>
      <c r="AB71" s="10" t="s">
        <v>237</v>
      </c>
      <c r="AC71" s="10" t="s">
        <v>238</v>
      </c>
      <c r="AD71" s="10">
        <v>9739</v>
      </c>
      <c r="AE71" s="10" t="s">
        <v>45</v>
      </c>
      <c r="AF71" s="10" t="s">
        <v>46</v>
      </c>
      <c r="AG71" s="10"/>
    </row>
    <row r="72" spans="1:33" ht="140.25" x14ac:dyDescent="0.2">
      <c r="A72" s="10">
        <v>2024</v>
      </c>
      <c r="B72" s="10">
        <v>11130011</v>
      </c>
      <c r="C72" s="10">
        <v>103</v>
      </c>
      <c r="D72" s="10">
        <v>325</v>
      </c>
      <c r="E72" s="10">
        <v>54733389</v>
      </c>
      <c r="F72" s="10">
        <v>54733414</v>
      </c>
      <c r="G72" s="10" t="s">
        <v>32</v>
      </c>
      <c r="H72" s="10" t="s">
        <v>239</v>
      </c>
      <c r="I72" s="13" t="s">
        <v>240</v>
      </c>
      <c r="J72" s="10" t="s">
        <v>89</v>
      </c>
      <c r="K72" s="10" t="s">
        <v>231</v>
      </c>
      <c r="L72" s="10" t="s">
        <v>133</v>
      </c>
      <c r="M72" s="10"/>
      <c r="N72" s="10">
        <v>25296</v>
      </c>
      <c r="O72" s="10">
        <v>26975</v>
      </c>
      <c r="P72" s="10" t="s">
        <v>232</v>
      </c>
      <c r="Q72" s="10" t="s">
        <v>241</v>
      </c>
      <c r="R72" s="10">
        <v>0</v>
      </c>
      <c r="S72" s="10">
        <v>0</v>
      </c>
      <c r="T72" s="10">
        <v>0</v>
      </c>
      <c r="U72" s="10">
        <v>150</v>
      </c>
      <c r="V72" s="20">
        <v>155</v>
      </c>
      <c r="W72" s="20">
        <v>23250</v>
      </c>
      <c r="X72" s="10" t="s">
        <v>242</v>
      </c>
      <c r="Y72" s="10" t="s">
        <v>243</v>
      </c>
      <c r="Z72" s="10" t="s">
        <v>95</v>
      </c>
      <c r="AA72" s="10" t="s">
        <v>42</v>
      </c>
      <c r="AB72" s="10" t="s">
        <v>244</v>
      </c>
      <c r="AC72" s="10" t="s">
        <v>245</v>
      </c>
      <c r="AD72" s="10">
        <v>9739</v>
      </c>
      <c r="AE72" s="10" t="s">
        <v>45</v>
      </c>
      <c r="AF72" s="10" t="s">
        <v>46</v>
      </c>
      <c r="AG72" s="10"/>
    </row>
    <row r="73" spans="1:33" ht="140.25" x14ac:dyDescent="0.2">
      <c r="A73" s="10">
        <v>2024</v>
      </c>
      <c r="B73" s="10">
        <v>11130011</v>
      </c>
      <c r="C73" s="10">
        <v>103</v>
      </c>
      <c r="D73" s="10">
        <v>333</v>
      </c>
      <c r="E73" s="10">
        <v>54733924</v>
      </c>
      <c r="F73" s="10">
        <v>54733934</v>
      </c>
      <c r="G73" s="10" t="s">
        <v>32</v>
      </c>
      <c r="H73" s="10" t="s">
        <v>246</v>
      </c>
      <c r="I73" s="13" t="s">
        <v>247</v>
      </c>
      <c r="J73" s="10" t="s">
        <v>89</v>
      </c>
      <c r="K73" s="10" t="s">
        <v>248</v>
      </c>
      <c r="L73" s="10" t="s">
        <v>133</v>
      </c>
      <c r="M73" s="10"/>
      <c r="N73" s="10">
        <v>100787</v>
      </c>
      <c r="O73" s="10">
        <v>117710</v>
      </c>
      <c r="P73" s="10" t="s">
        <v>249</v>
      </c>
      <c r="Q73" s="10" t="s">
        <v>250</v>
      </c>
      <c r="R73" s="10">
        <v>0</v>
      </c>
      <c r="S73" s="10">
        <v>0</v>
      </c>
      <c r="T73" s="10">
        <v>0</v>
      </c>
      <c r="U73" s="10">
        <v>100</v>
      </c>
      <c r="V73" s="20">
        <v>17.36</v>
      </c>
      <c r="W73" s="20">
        <v>1736</v>
      </c>
      <c r="X73" s="10" t="s">
        <v>251</v>
      </c>
      <c r="Y73" s="10" t="s">
        <v>252</v>
      </c>
      <c r="Z73" s="10" t="s">
        <v>253</v>
      </c>
      <c r="AA73" s="10" t="s">
        <v>42</v>
      </c>
      <c r="AB73" s="10" t="s">
        <v>254</v>
      </c>
      <c r="AC73" s="10" t="s">
        <v>57</v>
      </c>
      <c r="AD73" s="10">
        <v>9739</v>
      </c>
      <c r="AE73" s="10" t="s">
        <v>45</v>
      </c>
      <c r="AF73" s="10" t="s">
        <v>46</v>
      </c>
      <c r="AG73" s="10"/>
    </row>
    <row r="74" spans="1:33" ht="140.25" x14ac:dyDescent="0.2">
      <c r="A74" s="10">
        <v>2024</v>
      </c>
      <c r="B74" s="10">
        <v>11130011</v>
      </c>
      <c r="C74" s="10">
        <v>103</v>
      </c>
      <c r="D74" s="10">
        <v>334</v>
      </c>
      <c r="E74" s="10">
        <v>54733954</v>
      </c>
      <c r="F74" s="10">
        <v>54733962</v>
      </c>
      <c r="G74" s="10" t="s">
        <v>32</v>
      </c>
      <c r="H74" s="10" t="s">
        <v>255</v>
      </c>
      <c r="I74" s="13" t="s">
        <v>256</v>
      </c>
      <c r="J74" s="10" t="s">
        <v>89</v>
      </c>
      <c r="K74" s="10" t="s">
        <v>257</v>
      </c>
      <c r="L74" s="10" t="s">
        <v>133</v>
      </c>
      <c r="M74" s="10"/>
      <c r="N74" s="10">
        <v>2860</v>
      </c>
      <c r="O74" s="10">
        <v>48873</v>
      </c>
      <c r="P74" s="10" t="s">
        <v>258</v>
      </c>
      <c r="Q74" s="10" t="s">
        <v>259</v>
      </c>
      <c r="R74" s="10">
        <v>0</v>
      </c>
      <c r="S74" s="10">
        <v>0</v>
      </c>
      <c r="T74" s="10">
        <v>0</v>
      </c>
      <c r="U74" s="10">
        <v>35</v>
      </c>
      <c r="V74" s="20">
        <v>27</v>
      </c>
      <c r="W74" s="20">
        <v>945</v>
      </c>
      <c r="X74" s="10" t="s">
        <v>260</v>
      </c>
      <c r="Y74" s="10" t="s">
        <v>261</v>
      </c>
      <c r="Z74" s="10" t="s">
        <v>253</v>
      </c>
      <c r="AA74" s="10" t="s">
        <v>42</v>
      </c>
      <c r="AB74" s="10" t="s">
        <v>262</v>
      </c>
      <c r="AC74" s="10" t="s">
        <v>263</v>
      </c>
      <c r="AD74" s="10">
        <v>9739</v>
      </c>
      <c r="AE74" s="10" t="s">
        <v>45</v>
      </c>
      <c r="AF74" s="10" t="s">
        <v>46</v>
      </c>
      <c r="AG74" s="10"/>
    </row>
    <row r="75" spans="1:33" ht="140.25" x14ac:dyDescent="0.2">
      <c r="A75" s="10">
        <v>2024</v>
      </c>
      <c r="B75" s="10">
        <v>11130011</v>
      </c>
      <c r="C75" s="10">
        <v>103</v>
      </c>
      <c r="D75" s="10">
        <v>334</v>
      </c>
      <c r="E75" s="10">
        <v>54733954</v>
      </c>
      <c r="F75" s="10">
        <v>54733962</v>
      </c>
      <c r="G75" s="10" t="s">
        <v>32</v>
      </c>
      <c r="H75" s="10" t="s">
        <v>255</v>
      </c>
      <c r="I75" s="13" t="s">
        <v>256</v>
      </c>
      <c r="J75" s="10" t="s">
        <v>89</v>
      </c>
      <c r="K75" s="10" t="s">
        <v>257</v>
      </c>
      <c r="L75" s="10" t="s">
        <v>133</v>
      </c>
      <c r="M75" s="10"/>
      <c r="N75" s="10">
        <v>21187</v>
      </c>
      <c r="O75" s="10">
        <v>121917</v>
      </c>
      <c r="P75" s="10" t="s">
        <v>264</v>
      </c>
      <c r="Q75" s="10" t="s">
        <v>265</v>
      </c>
      <c r="R75" s="10">
        <v>0</v>
      </c>
      <c r="S75" s="10">
        <v>0</v>
      </c>
      <c r="T75" s="10">
        <v>0</v>
      </c>
      <c r="U75" s="10">
        <v>100</v>
      </c>
      <c r="V75" s="20">
        <v>58</v>
      </c>
      <c r="W75" s="20">
        <v>5800</v>
      </c>
      <c r="X75" s="10" t="s">
        <v>260</v>
      </c>
      <c r="Y75" s="10" t="s">
        <v>261</v>
      </c>
      <c r="Z75" s="10" t="s">
        <v>253</v>
      </c>
      <c r="AA75" s="10" t="s">
        <v>42</v>
      </c>
      <c r="AB75" s="10" t="s">
        <v>262</v>
      </c>
      <c r="AC75" s="10" t="s">
        <v>263</v>
      </c>
      <c r="AD75" s="10">
        <v>9739</v>
      </c>
      <c r="AE75" s="10" t="s">
        <v>45</v>
      </c>
      <c r="AF75" s="10" t="s">
        <v>46</v>
      </c>
      <c r="AG75" s="10"/>
    </row>
    <row r="76" spans="1:33" x14ac:dyDescent="0.2">
      <c r="A76" s="10"/>
      <c r="B76" s="10"/>
      <c r="C76" s="10"/>
      <c r="D76" s="10"/>
      <c r="E76" s="10"/>
      <c r="F76" s="10"/>
      <c r="G76" s="10"/>
      <c r="H76" s="10"/>
      <c r="I76" s="13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21" t="s">
        <v>331</v>
      </c>
      <c r="W76" s="21">
        <f>SUM(W69:W75)</f>
        <v>61251</v>
      </c>
      <c r="X76" s="10"/>
      <c r="Y76" s="10"/>
      <c r="Z76" s="10"/>
      <c r="AA76" s="10"/>
      <c r="AB76" s="10"/>
      <c r="AC76" s="10"/>
      <c r="AD76" s="10"/>
      <c r="AE76" s="10"/>
      <c r="AF76" s="10"/>
      <c r="AG76" s="10"/>
    </row>
    <row r="77" spans="1:33" x14ac:dyDescent="0.2">
      <c r="A77" s="10"/>
      <c r="B77" s="10"/>
      <c r="C77" s="10"/>
      <c r="D77" s="10"/>
      <c r="E77" s="10"/>
      <c r="F77" s="10"/>
      <c r="G77" s="10"/>
      <c r="H77" s="10"/>
      <c r="I77" s="13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20"/>
      <c r="W77" s="20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 x14ac:dyDescent="0.2">
      <c r="A78" s="10"/>
      <c r="B78" s="10"/>
      <c r="C78" s="10"/>
      <c r="D78" s="10"/>
      <c r="E78" s="10"/>
      <c r="F78" s="10"/>
      <c r="G78" s="10"/>
      <c r="H78" s="10"/>
      <c r="I78" s="13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20"/>
      <c r="W78" s="20"/>
      <c r="X78" s="10"/>
      <c r="Y78" s="10"/>
      <c r="Z78" s="10"/>
      <c r="AA78" s="10"/>
      <c r="AB78" s="10"/>
      <c r="AC78" s="10"/>
      <c r="AD78" s="10"/>
      <c r="AE78" s="10"/>
      <c r="AF78" s="10"/>
      <c r="AG78" s="10"/>
    </row>
    <row r="79" spans="1:33" x14ac:dyDescent="0.2">
      <c r="A79" s="10"/>
      <c r="B79" s="10"/>
      <c r="C79" s="10"/>
      <c r="D79" s="10"/>
      <c r="E79" s="10"/>
      <c r="F79" s="10"/>
      <c r="G79" s="10"/>
      <c r="H79" s="10"/>
      <c r="I79" s="13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20"/>
      <c r="W79" s="20"/>
      <c r="X79" s="10"/>
      <c r="Y79" s="10"/>
      <c r="Z79" s="10"/>
      <c r="AA79" s="10"/>
      <c r="AB79" s="10"/>
      <c r="AC79" s="10"/>
      <c r="AD79" s="10"/>
      <c r="AE79" s="10"/>
      <c r="AF79" s="10"/>
      <c r="AG79" s="10"/>
    </row>
    <row r="80" spans="1:33" x14ac:dyDescent="0.2">
      <c r="A80" s="10"/>
      <c r="B80" s="10"/>
      <c r="C80" s="10"/>
      <c r="D80" s="10"/>
      <c r="E80" s="10"/>
      <c r="F80" s="10"/>
      <c r="G80" s="10"/>
      <c r="H80" s="10"/>
      <c r="I80" s="13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20"/>
      <c r="W80" s="20"/>
      <c r="X80" s="10"/>
      <c r="Y80" s="10"/>
      <c r="Z80" s="10"/>
      <c r="AA80" s="10"/>
      <c r="AB80" s="10"/>
      <c r="AC80" s="10"/>
      <c r="AD80" s="10"/>
      <c r="AE80" s="10"/>
      <c r="AF80" s="10"/>
      <c r="AG80" s="10"/>
    </row>
    <row r="81" spans="1:33" x14ac:dyDescent="0.2">
      <c r="A81" s="10"/>
      <c r="B81" s="10"/>
      <c r="C81" s="10"/>
      <c r="D81" s="10"/>
      <c r="E81" s="10"/>
      <c r="F81" s="10"/>
      <c r="G81" s="10"/>
      <c r="H81" s="10"/>
      <c r="I81" s="13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20"/>
      <c r="W81" s="20"/>
      <c r="X81" s="10"/>
      <c r="Y81" s="10"/>
      <c r="Z81" s="10"/>
      <c r="AA81" s="10"/>
      <c r="AB81" s="10"/>
      <c r="AC81" s="10"/>
      <c r="AD81" s="10"/>
      <c r="AE81" s="10"/>
      <c r="AF81" s="10"/>
      <c r="AG81" s="10"/>
    </row>
    <row r="82" spans="1:33" x14ac:dyDescent="0.2">
      <c r="A82" s="10"/>
      <c r="B82" s="10"/>
      <c r="C82" s="10"/>
      <c r="D82" s="10"/>
      <c r="E82" s="10"/>
      <c r="F82" s="10"/>
      <c r="G82" s="10"/>
      <c r="H82" s="10"/>
      <c r="I82" s="13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20"/>
      <c r="W82" s="20"/>
      <c r="X82" s="10"/>
      <c r="Y82" s="10"/>
      <c r="Z82" s="10"/>
      <c r="AA82" s="10"/>
      <c r="AB82" s="10"/>
      <c r="AC82" s="10"/>
      <c r="AD82" s="10"/>
      <c r="AE82" s="10"/>
      <c r="AF82" s="10"/>
      <c r="AG82" s="10"/>
    </row>
    <row r="83" spans="1:33" x14ac:dyDescent="0.2">
      <c r="A83" s="10"/>
      <c r="B83" s="10"/>
      <c r="C83" s="10"/>
      <c r="D83" s="10"/>
      <c r="E83" s="10"/>
      <c r="F83" s="10"/>
      <c r="G83" s="10"/>
      <c r="H83" s="10"/>
      <c r="I83" s="13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20"/>
      <c r="W83" s="20"/>
      <c r="X83" s="10"/>
      <c r="Y83" s="10"/>
      <c r="Z83" s="10"/>
      <c r="AA83" s="10"/>
      <c r="AB83" s="10"/>
      <c r="AC83" s="10"/>
      <c r="AD83" s="10"/>
      <c r="AE83" s="10"/>
      <c r="AF83" s="10"/>
      <c r="AG83" s="10"/>
    </row>
    <row r="84" spans="1:33" s="19" customFormat="1" ht="63.75" x14ac:dyDescent="0.2">
      <c r="A84" s="12" t="s">
        <v>0</v>
      </c>
      <c r="B84" s="12" t="s">
        <v>1</v>
      </c>
      <c r="C84" s="12" t="s">
        <v>2</v>
      </c>
      <c r="D84" s="12" t="s">
        <v>3</v>
      </c>
      <c r="E84" s="12" t="s">
        <v>4</v>
      </c>
      <c r="F84" s="12" t="s">
        <v>5</v>
      </c>
      <c r="G84" s="12" t="s">
        <v>6</v>
      </c>
      <c r="H84" s="12" t="s">
        <v>7</v>
      </c>
      <c r="I84" s="12" t="s">
        <v>8</v>
      </c>
      <c r="J84" s="12" t="s">
        <v>9</v>
      </c>
      <c r="K84" s="12" t="s">
        <v>10</v>
      </c>
      <c r="L84" s="12" t="s">
        <v>11</v>
      </c>
      <c r="M84" s="12" t="s">
        <v>12</v>
      </c>
      <c r="N84" s="12" t="s">
        <v>13</v>
      </c>
      <c r="O84" s="12" t="s">
        <v>14</v>
      </c>
      <c r="P84" s="12" t="s">
        <v>15</v>
      </c>
      <c r="Q84" s="12" t="s">
        <v>16</v>
      </c>
      <c r="R84" s="12" t="s">
        <v>17</v>
      </c>
      <c r="S84" s="12" t="s">
        <v>18</v>
      </c>
      <c r="T84" s="12" t="s">
        <v>19</v>
      </c>
      <c r="U84" s="12" t="s">
        <v>20</v>
      </c>
      <c r="V84" s="12" t="s">
        <v>21</v>
      </c>
      <c r="W84" s="12" t="s">
        <v>22</v>
      </c>
      <c r="X84" s="12" t="s">
        <v>23</v>
      </c>
      <c r="Y84" s="12" t="s">
        <v>24</v>
      </c>
      <c r="Z84" s="12" t="s">
        <v>25</v>
      </c>
      <c r="AA84" s="12" t="s">
        <v>26</v>
      </c>
      <c r="AB84" s="12" t="s">
        <v>27</v>
      </c>
      <c r="AC84" s="12" t="s">
        <v>28</v>
      </c>
      <c r="AD84" s="12" t="s">
        <v>29</v>
      </c>
      <c r="AE84" s="12" t="s">
        <v>30</v>
      </c>
      <c r="AF84" s="12" t="s">
        <v>31</v>
      </c>
      <c r="AG84" s="11"/>
    </row>
    <row r="85" spans="1:33" ht="140.25" x14ac:dyDescent="0.2">
      <c r="A85" s="10">
        <v>2024</v>
      </c>
      <c r="B85" s="10">
        <v>11130011</v>
      </c>
      <c r="C85" s="10">
        <v>103</v>
      </c>
      <c r="D85" s="10">
        <v>339</v>
      </c>
      <c r="E85" s="10">
        <v>54743400</v>
      </c>
      <c r="F85" s="10">
        <v>54743587</v>
      </c>
      <c r="G85" s="10" t="s">
        <v>32</v>
      </c>
      <c r="H85" s="10" t="s">
        <v>158</v>
      </c>
      <c r="I85" s="13" t="s">
        <v>159</v>
      </c>
      <c r="J85" s="10" t="s">
        <v>89</v>
      </c>
      <c r="K85" s="10" t="s">
        <v>266</v>
      </c>
      <c r="L85" s="10" t="s">
        <v>133</v>
      </c>
      <c r="M85" s="10"/>
      <c r="N85" s="10">
        <v>3620</v>
      </c>
      <c r="O85" s="10">
        <v>63245</v>
      </c>
      <c r="P85" s="10" t="s">
        <v>267</v>
      </c>
      <c r="Q85" s="10" t="s">
        <v>268</v>
      </c>
      <c r="R85" s="10">
        <v>0</v>
      </c>
      <c r="S85" s="10">
        <v>0</v>
      </c>
      <c r="T85" s="10">
        <v>0</v>
      </c>
      <c r="U85" s="10">
        <v>59</v>
      </c>
      <c r="V85" s="20">
        <v>22</v>
      </c>
      <c r="W85" s="20">
        <v>1298</v>
      </c>
      <c r="X85" s="10" t="s">
        <v>170</v>
      </c>
      <c r="Y85" s="10" t="s">
        <v>171</v>
      </c>
      <c r="Z85" s="10" t="s">
        <v>73</v>
      </c>
      <c r="AA85" s="10" t="s">
        <v>42</v>
      </c>
      <c r="AB85" s="10" t="s">
        <v>172</v>
      </c>
      <c r="AC85" s="10" t="s">
        <v>173</v>
      </c>
      <c r="AD85" s="10">
        <v>9739</v>
      </c>
      <c r="AE85" s="10" t="s">
        <v>45</v>
      </c>
      <c r="AF85" s="10" t="s">
        <v>46</v>
      </c>
      <c r="AG85" s="10"/>
    </row>
    <row r="86" spans="1:33" ht="140.25" x14ac:dyDescent="0.2">
      <c r="A86" s="10">
        <v>2024</v>
      </c>
      <c r="B86" s="10">
        <v>11130011</v>
      </c>
      <c r="C86" s="10">
        <v>103</v>
      </c>
      <c r="D86" s="10">
        <v>362</v>
      </c>
      <c r="E86" s="10">
        <v>54756307</v>
      </c>
      <c r="F86" s="10">
        <v>54760498</v>
      </c>
      <c r="G86" s="10" t="s">
        <v>32</v>
      </c>
      <c r="H86" s="10" t="s">
        <v>219</v>
      </c>
      <c r="I86" s="13" t="s">
        <v>220</v>
      </c>
      <c r="J86" s="10" t="s">
        <v>89</v>
      </c>
      <c r="K86" s="10" t="s">
        <v>221</v>
      </c>
      <c r="L86" s="10" t="s">
        <v>133</v>
      </c>
      <c r="M86" s="10"/>
      <c r="N86" s="10">
        <v>4877</v>
      </c>
      <c r="O86" s="10">
        <v>28700</v>
      </c>
      <c r="P86" s="10" t="s">
        <v>222</v>
      </c>
      <c r="Q86" s="10" t="s">
        <v>223</v>
      </c>
      <c r="R86" s="10">
        <v>0</v>
      </c>
      <c r="S86" s="10">
        <v>0</v>
      </c>
      <c r="T86" s="10">
        <v>0</v>
      </c>
      <c r="U86" s="10">
        <v>38</v>
      </c>
      <c r="V86" s="20">
        <v>15</v>
      </c>
      <c r="W86" s="20">
        <v>570</v>
      </c>
      <c r="X86" s="10" t="s">
        <v>269</v>
      </c>
      <c r="Y86" s="10" t="s">
        <v>270</v>
      </c>
      <c r="Z86" s="10" t="s">
        <v>271</v>
      </c>
      <c r="AA86" s="10" t="s">
        <v>42</v>
      </c>
      <c r="AB86" s="10" t="s">
        <v>272</v>
      </c>
      <c r="AC86" s="10" t="s">
        <v>273</v>
      </c>
      <c r="AD86" s="10">
        <v>9739</v>
      </c>
      <c r="AE86" s="10" t="s">
        <v>45</v>
      </c>
      <c r="AF86" s="10" t="s">
        <v>46</v>
      </c>
      <c r="AG86" s="10"/>
    </row>
    <row r="87" spans="1:33" ht="140.25" x14ac:dyDescent="0.2">
      <c r="A87" s="10">
        <v>2024</v>
      </c>
      <c r="B87" s="10">
        <v>11130011</v>
      </c>
      <c r="C87" s="10">
        <v>103</v>
      </c>
      <c r="D87" s="10">
        <v>331</v>
      </c>
      <c r="E87" s="10">
        <v>54733808</v>
      </c>
      <c r="F87" s="10">
        <v>54733812</v>
      </c>
      <c r="G87" s="10" t="s">
        <v>32</v>
      </c>
      <c r="H87" s="10" t="s">
        <v>239</v>
      </c>
      <c r="I87" s="13" t="s">
        <v>240</v>
      </c>
      <c r="J87" s="10" t="s">
        <v>89</v>
      </c>
      <c r="K87" s="10" t="s">
        <v>248</v>
      </c>
      <c r="L87" s="10" t="s">
        <v>133</v>
      </c>
      <c r="M87" s="10"/>
      <c r="N87" s="10">
        <v>110707</v>
      </c>
      <c r="O87" s="10">
        <v>186985</v>
      </c>
      <c r="P87" s="10" t="s">
        <v>274</v>
      </c>
      <c r="Q87" s="10" t="s">
        <v>275</v>
      </c>
      <c r="R87" s="10">
        <v>0</v>
      </c>
      <c r="S87" s="10">
        <v>0</v>
      </c>
      <c r="T87" s="10">
        <v>0</v>
      </c>
      <c r="U87" s="10">
        <v>20000</v>
      </c>
      <c r="V87" s="20">
        <v>1.23</v>
      </c>
      <c r="W87" s="20">
        <v>24600</v>
      </c>
      <c r="X87" s="10" t="s">
        <v>276</v>
      </c>
      <c r="Y87" s="10" t="s">
        <v>277</v>
      </c>
      <c r="Z87" s="10" t="s">
        <v>253</v>
      </c>
      <c r="AA87" s="10" t="s">
        <v>42</v>
      </c>
      <c r="AB87" s="10" t="s">
        <v>278</v>
      </c>
      <c r="AC87" s="10" t="s">
        <v>279</v>
      </c>
      <c r="AD87" s="10">
        <v>9739</v>
      </c>
      <c r="AE87" s="10" t="s">
        <v>45</v>
      </c>
      <c r="AF87" s="10" t="s">
        <v>46</v>
      </c>
      <c r="AG87" s="10"/>
    </row>
    <row r="88" spans="1:33" ht="140.25" x14ac:dyDescent="0.2">
      <c r="A88" s="10">
        <v>2024</v>
      </c>
      <c r="B88" s="10">
        <v>11130011</v>
      </c>
      <c r="C88" s="10">
        <v>103</v>
      </c>
      <c r="D88" s="10">
        <v>363</v>
      </c>
      <c r="E88" s="10">
        <v>54756477</v>
      </c>
      <c r="F88" s="10">
        <v>54760719</v>
      </c>
      <c r="G88" s="10" t="s">
        <v>32</v>
      </c>
      <c r="H88" s="10" t="s">
        <v>280</v>
      </c>
      <c r="I88" s="13" t="s">
        <v>281</v>
      </c>
      <c r="J88" s="10" t="s">
        <v>89</v>
      </c>
      <c r="K88" s="10" t="s">
        <v>257</v>
      </c>
      <c r="L88" s="10" t="s">
        <v>133</v>
      </c>
      <c r="M88" s="10"/>
      <c r="N88" s="10">
        <v>39523</v>
      </c>
      <c r="O88" s="10">
        <v>43825</v>
      </c>
      <c r="P88" s="10" t="s">
        <v>258</v>
      </c>
      <c r="Q88" s="10" t="s">
        <v>282</v>
      </c>
      <c r="R88" s="10">
        <v>0</v>
      </c>
      <c r="S88" s="10">
        <v>0</v>
      </c>
      <c r="T88" s="10">
        <v>0</v>
      </c>
      <c r="U88" s="10">
        <v>30</v>
      </c>
      <c r="V88" s="20">
        <v>36.020000000000003</v>
      </c>
      <c r="W88" s="20">
        <v>1080.5999999999999</v>
      </c>
      <c r="X88" s="10" t="s">
        <v>283</v>
      </c>
      <c r="Y88" s="10" t="s">
        <v>284</v>
      </c>
      <c r="Z88" s="10" t="s">
        <v>285</v>
      </c>
      <c r="AA88" s="10" t="s">
        <v>42</v>
      </c>
      <c r="AB88" s="10" t="s">
        <v>286</v>
      </c>
      <c r="AC88" s="10" t="s">
        <v>287</v>
      </c>
      <c r="AD88" s="10">
        <v>9739</v>
      </c>
      <c r="AE88" s="10" t="s">
        <v>45</v>
      </c>
      <c r="AF88" s="10" t="s">
        <v>46</v>
      </c>
      <c r="AG88" s="10"/>
    </row>
    <row r="89" spans="1:33" ht="140.25" x14ac:dyDescent="0.2">
      <c r="A89" s="10">
        <v>2024</v>
      </c>
      <c r="B89" s="10">
        <v>11130011</v>
      </c>
      <c r="C89" s="10">
        <v>103</v>
      </c>
      <c r="D89" s="10">
        <v>363</v>
      </c>
      <c r="E89" s="10">
        <v>54756477</v>
      </c>
      <c r="F89" s="10">
        <v>54760719</v>
      </c>
      <c r="G89" s="10" t="s">
        <v>32</v>
      </c>
      <c r="H89" s="10" t="s">
        <v>280</v>
      </c>
      <c r="I89" s="13" t="s">
        <v>281</v>
      </c>
      <c r="J89" s="10" t="s">
        <v>89</v>
      </c>
      <c r="K89" s="10" t="s">
        <v>257</v>
      </c>
      <c r="L89" s="10" t="s">
        <v>133</v>
      </c>
      <c r="M89" s="10"/>
      <c r="N89" s="10">
        <v>65029</v>
      </c>
      <c r="O89" s="10">
        <v>194263</v>
      </c>
      <c r="P89" s="10" t="s">
        <v>288</v>
      </c>
      <c r="Q89" s="10" t="s">
        <v>289</v>
      </c>
      <c r="R89" s="10">
        <v>0</v>
      </c>
      <c r="S89" s="10">
        <v>0</v>
      </c>
      <c r="T89" s="10">
        <v>0</v>
      </c>
      <c r="U89" s="10">
        <v>80</v>
      </c>
      <c r="V89" s="20">
        <v>25.53</v>
      </c>
      <c r="W89" s="20">
        <v>2042.4</v>
      </c>
      <c r="X89" s="10" t="s">
        <v>283</v>
      </c>
      <c r="Y89" s="10" t="s">
        <v>284</v>
      </c>
      <c r="Z89" s="10" t="s">
        <v>285</v>
      </c>
      <c r="AA89" s="10" t="s">
        <v>42</v>
      </c>
      <c r="AB89" s="10" t="s">
        <v>286</v>
      </c>
      <c r="AC89" s="10" t="s">
        <v>287</v>
      </c>
      <c r="AD89" s="10">
        <v>9739</v>
      </c>
      <c r="AE89" s="10" t="s">
        <v>45</v>
      </c>
      <c r="AF89" s="10" t="s">
        <v>46</v>
      </c>
      <c r="AG89" s="10"/>
    </row>
    <row r="90" spans="1:33" ht="140.25" x14ac:dyDescent="0.2">
      <c r="A90" s="10">
        <v>2024</v>
      </c>
      <c r="B90" s="10">
        <v>11130011</v>
      </c>
      <c r="C90" s="10">
        <v>103</v>
      </c>
      <c r="D90" s="10">
        <v>235</v>
      </c>
      <c r="E90" s="10">
        <v>54582573</v>
      </c>
      <c r="F90" s="10">
        <v>54582588</v>
      </c>
      <c r="G90" s="10" t="s">
        <v>32</v>
      </c>
      <c r="H90" s="10" t="s">
        <v>219</v>
      </c>
      <c r="I90" s="13" t="s">
        <v>220</v>
      </c>
      <c r="J90" s="10" t="s">
        <v>89</v>
      </c>
      <c r="K90" s="10" t="s">
        <v>221</v>
      </c>
      <c r="L90" s="10" t="s">
        <v>133</v>
      </c>
      <c r="M90" s="10"/>
      <c r="N90" s="10">
        <v>4877</v>
      </c>
      <c r="O90" s="10">
        <v>28700</v>
      </c>
      <c r="P90" s="10" t="s">
        <v>222</v>
      </c>
      <c r="Q90" s="10" t="s">
        <v>223</v>
      </c>
      <c r="R90" s="10">
        <v>0</v>
      </c>
      <c r="S90" s="10">
        <v>0</v>
      </c>
      <c r="T90" s="10">
        <v>0</v>
      </c>
      <c r="U90" s="10">
        <v>39</v>
      </c>
      <c r="V90" s="20">
        <v>15</v>
      </c>
      <c r="W90" s="20">
        <v>585</v>
      </c>
      <c r="X90" s="10" t="s">
        <v>290</v>
      </c>
      <c r="Y90" s="10" t="s">
        <v>291</v>
      </c>
      <c r="Z90" s="10" t="s">
        <v>292</v>
      </c>
      <c r="AA90" s="10" t="s">
        <v>42</v>
      </c>
      <c r="AB90" s="10" t="s">
        <v>293</v>
      </c>
      <c r="AC90" s="10" t="s">
        <v>294</v>
      </c>
      <c r="AD90" s="10">
        <v>9739</v>
      </c>
      <c r="AE90" s="10" t="s">
        <v>45</v>
      </c>
      <c r="AF90" s="10" t="s">
        <v>46</v>
      </c>
      <c r="AG90" s="10"/>
    </row>
    <row r="91" spans="1:33" ht="140.25" x14ac:dyDescent="0.2">
      <c r="A91" s="10">
        <v>2024</v>
      </c>
      <c r="B91" s="10">
        <v>11130011</v>
      </c>
      <c r="C91" s="10">
        <v>103</v>
      </c>
      <c r="D91" s="10">
        <v>357</v>
      </c>
      <c r="E91" s="10">
        <v>54751864</v>
      </c>
      <c r="F91" s="10">
        <v>54752042</v>
      </c>
      <c r="G91" s="10" t="s">
        <v>32</v>
      </c>
      <c r="H91" s="10" t="s">
        <v>280</v>
      </c>
      <c r="I91" s="13" t="s">
        <v>281</v>
      </c>
      <c r="J91" s="10" t="s">
        <v>89</v>
      </c>
      <c r="K91" s="10" t="s">
        <v>295</v>
      </c>
      <c r="L91" s="10" t="s">
        <v>133</v>
      </c>
      <c r="M91" s="10"/>
      <c r="N91" s="10">
        <v>14959</v>
      </c>
      <c r="O91" s="10">
        <v>15936</v>
      </c>
      <c r="P91" s="10" t="s">
        <v>296</v>
      </c>
      <c r="Q91" s="10" t="s">
        <v>297</v>
      </c>
      <c r="R91" s="10">
        <v>0</v>
      </c>
      <c r="S91" s="10">
        <v>0</v>
      </c>
      <c r="T91" s="10">
        <v>0</v>
      </c>
      <c r="U91" s="10">
        <v>200</v>
      </c>
      <c r="V91" s="20">
        <v>8.89</v>
      </c>
      <c r="W91" s="20">
        <v>1778</v>
      </c>
      <c r="X91" s="10" t="s">
        <v>298</v>
      </c>
      <c r="Y91" s="10" t="s">
        <v>299</v>
      </c>
      <c r="Z91" s="10" t="s">
        <v>143</v>
      </c>
      <c r="AA91" s="10" t="s">
        <v>42</v>
      </c>
      <c r="AB91" s="10" t="s">
        <v>300</v>
      </c>
      <c r="AC91" s="10" t="s">
        <v>301</v>
      </c>
      <c r="AD91" s="10">
        <v>9739</v>
      </c>
      <c r="AE91" s="10" t="s">
        <v>45</v>
      </c>
      <c r="AF91" s="10" t="s">
        <v>46</v>
      </c>
      <c r="AG91" s="10"/>
    </row>
    <row r="92" spans="1:33" x14ac:dyDescent="0.2">
      <c r="A92" s="10"/>
      <c r="B92" s="10"/>
      <c r="C92" s="10"/>
      <c r="D92" s="10"/>
      <c r="E92" s="10"/>
      <c r="F92" s="10"/>
      <c r="G92" s="10"/>
      <c r="H92" s="10"/>
      <c r="I92" s="13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21" t="s">
        <v>331</v>
      </c>
      <c r="W92" s="21">
        <f>SUM(W85:W91)</f>
        <v>31954</v>
      </c>
      <c r="X92" s="10"/>
      <c r="Y92" s="10"/>
      <c r="Z92" s="10"/>
      <c r="AA92" s="10"/>
      <c r="AB92" s="10"/>
      <c r="AC92" s="10"/>
      <c r="AD92" s="10"/>
      <c r="AE92" s="10"/>
      <c r="AF92" s="10"/>
      <c r="AG92" s="10"/>
    </row>
    <row r="93" spans="1:33" x14ac:dyDescent="0.2">
      <c r="A93" s="10"/>
      <c r="B93" s="10"/>
      <c r="C93" s="10"/>
      <c r="D93" s="10"/>
      <c r="E93" s="10"/>
      <c r="F93" s="10"/>
      <c r="G93" s="10"/>
      <c r="H93" s="10"/>
      <c r="I93" s="13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20"/>
      <c r="W93" s="20"/>
      <c r="X93" s="10"/>
      <c r="Y93" s="10"/>
      <c r="Z93" s="10"/>
      <c r="AA93" s="10"/>
      <c r="AB93" s="10"/>
      <c r="AC93" s="10"/>
      <c r="AD93" s="10"/>
      <c r="AE93" s="10"/>
      <c r="AF93" s="10"/>
      <c r="AG93" s="10"/>
    </row>
    <row r="94" spans="1:33" x14ac:dyDescent="0.2">
      <c r="A94" s="10"/>
      <c r="B94" s="10"/>
      <c r="C94" s="10"/>
      <c r="D94" s="10"/>
      <c r="E94" s="10"/>
      <c r="F94" s="10"/>
      <c r="G94" s="10"/>
      <c r="H94" s="10"/>
      <c r="I94" s="13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20"/>
      <c r="W94" s="20"/>
      <c r="X94" s="10"/>
      <c r="Y94" s="10"/>
      <c r="Z94" s="10"/>
      <c r="AA94" s="10"/>
      <c r="AB94" s="10"/>
      <c r="AC94" s="10"/>
      <c r="AD94" s="10"/>
      <c r="AE94" s="10"/>
      <c r="AF94" s="10"/>
      <c r="AG94" s="10"/>
    </row>
    <row r="95" spans="1:33" x14ac:dyDescent="0.2">
      <c r="A95" s="10"/>
      <c r="B95" s="10"/>
      <c r="C95" s="10"/>
      <c r="D95" s="10"/>
      <c r="E95" s="10"/>
      <c r="F95" s="10"/>
      <c r="G95" s="10"/>
      <c r="H95" s="10"/>
      <c r="I95" s="13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20"/>
      <c r="W95" s="20"/>
      <c r="X95" s="10"/>
      <c r="Y95" s="10"/>
      <c r="Z95" s="10"/>
      <c r="AA95" s="10"/>
      <c r="AB95" s="10"/>
      <c r="AC95" s="10"/>
      <c r="AD95" s="10"/>
      <c r="AE95" s="10"/>
      <c r="AF95" s="10"/>
      <c r="AG95" s="10"/>
    </row>
    <row r="96" spans="1:33" x14ac:dyDescent="0.2">
      <c r="A96" s="10"/>
      <c r="B96" s="10"/>
      <c r="C96" s="10"/>
      <c r="D96" s="10"/>
      <c r="E96" s="10"/>
      <c r="F96" s="10"/>
      <c r="G96" s="10"/>
      <c r="H96" s="10"/>
      <c r="I96" s="13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20"/>
      <c r="W96" s="20"/>
      <c r="X96" s="10"/>
      <c r="Y96" s="10"/>
      <c r="Z96" s="10"/>
      <c r="AA96" s="10"/>
      <c r="AB96" s="10"/>
      <c r="AC96" s="10"/>
      <c r="AD96" s="10"/>
      <c r="AE96" s="10"/>
      <c r="AF96" s="10"/>
      <c r="AG96" s="10"/>
    </row>
    <row r="97" spans="1:33" x14ac:dyDescent="0.2">
      <c r="A97" s="10"/>
      <c r="B97" s="10"/>
      <c r="C97" s="10"/>
      <c r="D97" s="10"/>
      <c r="E97" s="10"/>
      <c r="F97" s="10"/>
      <c r="G97" s="10"/>
      <c r="H97" s="10"/>
      <c r="I97" s="13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20"/>
      <c r="W97" s="20"/>
      <c r="X97" s="10"/>
      <c r="Y97" s="10"/>
      <c r="Z97" s="10"/>
      <c r="AA97" s="10"/>
      <c r="AB97" s="10"/>
      <c r="AC97" s="10"/>
      <c r="AD97" s="10"/>
      <c r="AE97" s="10"/>
      <c r="AF97" s="10"/>
      <c r="AG97" s="10"/>
    </row>
    <row r="98" spans="1:33" x14ac:dyDescent="0.2">
      <c r="A98" s="10"/>
      <c r="B98" s="10"/>
      <c r="C98" s="10"/>
      <c r="D98" s="10"/>
      <c r="E98" s="10"/>
      <c r="F98" s="10"/>
      <c r="G98" s="10"/>
      <c r="H98" s="10"/>
      <c r="I98" s="13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20"/>
      <c r="W98" s="20"/>
      <c r="X98" s="10"/>
      <c r="Y98" s="10"/>
      <c r="Z98" s="10"/>
      <c r="AA98" s="10"/>
      <c r="AB98" s="10"/>
      <c r="AC98" s="10"/>
      <c r="AD98" s="10"/>
      <c r="AE98" s="10"/>
      <c r="AF98" s="10"/>
      <c r="AG98" s="10"/>
    </row>
    <row r="99" spans="1:33" x14ac:dyDescent="0.2">
      <c r="A99" s="10"/>
      <c r="B99" s="10"/>
      <c r="C99" s="10"/>
      <c r="D99" s="10"/>
      <c r="E99" s="10"/>
      <c r="F99" s="10"/>
      <c r="G99" s="10"/>
      <c r="H99" s="10"/>
      <c r="I99" s="13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20"/>
      <c r="W99" s="20"/>
      <c r="X99" s="10"/>
      <c r="Y99" s="10"/>
      <c r="Z99" s="10"/>
      <c r="AA99" s="10"/>
      <c r="AB99" s="10"/>
      <c r="AC99" s="10"/>
      <c r="AD99" s="10"/>
      <c r="AE99" s="10"/>
      <c r="AF99" s="10"/>
      <c r="AG99" s="10"/>
    </row>
    <row r="100" spans="1:33" s="19" customFormat="1" ht="63.75" x14ac:dyDescent="0.2">
      <c r="A100" s="12" t="s">
        <v>0</v>
      </c>
      <c r="B100" s="12" t="s">
        <v>1</v>
      </c>
      <c r="C100" s="12" t="s">
        <v>2</v>
      </c>
      <c r="D100" s="12" t="s">
        <v>3</v>
      </c>
      <c r="E100" s="12" t="s">
        <v>4</v>
      </c>
      <c r="F100" s="12" t="s">
        <v>5</v>
      </c>
      <c r="G100" s="12" t="s">
        <v>6</v>
      </c>
      <c r="H100" s="12" t="s">
        <v>7</v>
      </c>
      <c r="I100" s="12" t="s">
        <v>8</v>
      </c>
      <c r="J100" s="12" t="s">
        <v>9</v>
      </c>
      <c r="K100" s="12" t="s">
        <v>10</v>
      </c>
      <c r="L100" s="12" t="s">
        <v>11</v>
      </c>
      <c r="M100" s="12" t="s">
        <v>12</v>
      </c>
      <c r="N100" s="12" t="s">
        <v>13</v>
      </c>
      <c r="O100" s="12" t="s">
        <v>14</v>
      </c>
      <c r="P100" s="12" t="s">
        <v>15</v>
      </c>
      <c r="Q100" s="12" t="s">
        <v>16</v>
      </c>
      <c r="R100" s="12" t="s">
        <v>17</v>
      </c>
      <c r="S100" s="12" t="s">
        <v>18</v>
      </c>
      <c r="T100" s="12" t="s">
        <v>19</v>
      </c>
      <c r="U100" s="12" t="s">
        <v>20</v>
      </c>
      <c r="V100" s="12" t="s">
        <v>21</v>
      </c>
      <c r="W100" s="12" t="s">
        <v>22</v>
      </c>
      <c r="X100" s="12" t="s">
        <v>23</v>
      </c>
      <c r="Y100" s="12" t="s">
        <v>24</v>
      </c>
      <c r="Z100" s="12" t="s">
        <v>25</v>
      </c>
      <c r="AA100" s="12" t="s">
        <v>26</v>
      </c>
      <c r="AB100" s="12" t="s">
        <v>27</v>
      </c>
      <c r="AC100" s="12" t="s">
        <v>28</v>
      </c>
      <c r="AD100" s="12" t="s">
        <v>29</v>
      </c>
      <c r="AE100" s="12" t="s">
        <v>30</v>
      </c>
      <c r="AF100" s="12" t="s">
        <v>31</v>
      </c>
      <c r="AG100" s="11"/>
    </row>
    <row r="101" spans="1:33" ht="140.25" x14ac:dyDescent="0.2">
      <c r="A101" s="10">
        <v>2024</v>
      </c>
      <c r="B101" s="10">
        <v>11130011</v>
      </c>
      <c r="C101" s="10">
        <v>103</v>
      </c>
      <c r="D101" s="10">
        <v>357</v>
      </c>
      <c r="E101" s="10">
        <v>54751864</v>
      </c>
      <c r="F101" s="10">
        <v>54752042</v>
      </c>
      <c r="G101" s="10" t="s">
        <v>32</v>
      </c>
      <c r="H101" s="10" t="s">
        <v>280</v>
      </c>
      <c r="I101" s="13" t="s">
        <v>281</v>
      </c>
      <c r="J101" s="10" t="s">
        <v>89</v>
      </c>
      <c r="K101" s="10" t="s">
        <v>302</v>
      </c>
      <c r="L101" s="10" t="s">
        <v>133</v>
      </c>
      <c r="M101" s="10"/>
      <c r="N101" s="10">
        <v>15271</v>
      </c>
      <c r="O101" s="10">
        <v>22200</v>
      </c>
      <c r="P101" s="10" t="s">
        <v>303</v>
      </c>
      <c r="Q101" s="10" t="s">
        <v>304</v>
      </c>
      <c r="R101" s="10">
        <v>0</v>
      </c>
      <c r="S101" s="10">
        <v>0</v>
      </c>
      <c r="T101" s="10">
        <v>0</v>
      </c>
      <c r="U101" s="10">
        <v>60</v>
      </c>
      <c r="V101" s="20">
        <v>13.3</v>
      </c>
      <c r="W101" s="20">
        <v>798</v>
      </c>
      <c r="X101" s="10" t="s">
        <v>298</v>
      </c>
      <c r="Y101" s="10" t="s">
        <v>299</v>
      </c>
      <c r="Z101" s="10" t="s">
        <v>143</v>
      </c>
      <c r="AA101" s="10" t="s">
        <v>42</v>
      </c>
      <c r="AB101" s="10" t="s">
        <v>300</v>
      </c>
      <c r="AC101" s="10" t="s">
        <v>301</v>
      </c>
      <c r="AD101" s="10">
        <v>9739</v>
      </c>
      <c r="AE101" s="10" t="s">
        <v>45</v>
      </c>
      <c r="AF101" s="10" t="s">
        <v>46</v>
      </c>
      <c r="AG101" s="10"/>
    </row>
    <row r="102" spans="1:33" ht="140.25" x14ac:dyDescent="0.2">
      <c r="A102" s="10">
        <v>2024</v>
      </c>
      <c r="B102" s="10">
        <v>11130011</v>
      </c>
      <c r="C102" s="10">
        <v>103</v>
      </c>
      <c r="D102" s="10">
        <v>357</v>
      </c>
      <c r="E102" s="10">
        <v>54751864</v>
      </c>
      <c r="F102" s="10">
        <v>54752042</v>
      </c>
      <c r="G102" s="10" t="s">
        <v>32</v>
      </c>
      <c r="H102" s="10" t="s">
        <v>280</v>
      </c>
      <c r="I102" s="13" t="s">
        <v>281</v>
      </c>
      <c r="J102" s="10" t="s">
        <v>89</v>
      </c>
      <c r="K102" s="10" t="s">
        <v>302</v>
      </c>
      <c r="L102" s="10" t="s">
        <v>133</v>
      </c>
      <c r="M102" s="10"/>
      <c r="N102" s="10">
        <v>92679</v>
      </c>
      <c r="O102" s="10">
        <v>109216</v>
      </c>
      <c r="P102" s="10" t="s">
        <v>303</v>
      </c>
      <c r="Q102" s="10" t="s">
        <v>305</v>
      </c>
      <c r="R102" s="10">
        <v>0</v>
      </c>
      <c r="S102" s="10">
        <v>0</v>
      </c>
      <c r="T102" s="10">
        <v>0</v>
      </c>
      <c r="U102" s="10">
        <v>60</v>
      </c>
      <c r="V102" s="20">
        <v>13.3</v>
      </c>
      <c r="W102" s="20">
        <v>798</v>
      </c>
      <c r="X102" s="10" t="s">
        <v>298</v>
      </c>
      <c r="Y102" s="10" t="s">
        <v>299</v>
      </c>
      <c r="Z102" s="10" t="s">
        <v>143</v>
      </c>
      <c r="AA102" s="10" t="s">
        <v>42</v>
      </c>
      <c r="AB102" s="10" t="s">
        <v>300</v>
      </c>
      <c r="AC102" s="10" t="s">
        <v>301</v>
      </c>
      <c r="AD102" s="10">
        <v>9739</v>
      </c>
      <c r="AE102" s="10" t="s">
        <v>45</v>
      </c>
      <c r="AF102" s="10" t="s">
        <v>46</v>
      </c>
      <c r="AG102" s="10"/>
    </row>
    <row r="103" spans="1:33" ht="140.25" x14ac:dyDescent="0.2">
      <c r="A103" s="10">
        <v>2024</v>
      </c>
      <c r="B103" s="10">
        <v>11130011</v>
      </c>
      <c r="C103" s="10">
        <v>103</v>
      </c>
      <c r="D103" s="10">
        <v>357</v>
      </c>
      <c r="E103" s="10">
        <v>54751864</v>
      </c>
      <c r="F103" s="10">
        <v>54752042</v>
      </c>
      <c r="G103" s="10" t="s">
        <v>32</v>
      </c>
      <c r="H103" s="10" t="s">
        <v>280</v>
      </c>
      <c r="I103" s="13" t="s">
        <v>281</v>
      </c>
      <c r="J103" s="10" t="s">
        <v>89</v>
      </c>
      <c r="K103" s="10" t="s">
        <v>295</v>
      </c>
      <c r="L103" s="10" t="s">
        <v>133</v>
      </c>
      <c r="M103" s="10"/>
      <c r="N103" s="10">
        <v>165708</v>
      </c>
      <c r="O103" s="10">
        <v>193870</v>
      </c>
      <c r="P103" s="10" t="s">
        <v>306</v>
      </c>
      <c r="Q103" s="10" t="s">
        <v>307</v>
      </c>
      <c r="R103" s="10">
        <v>0</v>
      </c>
      <c r="S103" s="10">
        <v>0</v>
      </c>
      <c r="T103" s="10">
        <v>0</v>
      </c>
      <c r="U103" s="10">
        <v>150</v>
      </c>
      <c r="V103" s="20">
        <v>28.3</v>
      </c>
      <c r="W103" s="20">
        <v>4245</v>
      </c>
      <c r="X103" s="10" t="s">
        <v>298</v>
      </c>
      <c r="Y103" s="10" t="s">
        <v>299</v>
      </c>
      <c r="Z103" s="10" t="s">
        <v>143</v>
      </c>
      <c r="AA103" s="10" t="s">
        <v>42</v>
      </c>
      <c r="AB103" s="10" t="s">
        <v>300</v>
      </c>
      <c r="AC103" s="10" t="s">
        <v>301</v>
      </c>
      <c r="AD103" s="10">
        <v>9739</v>
      </c>
      <c r="AE103" s="10" t="s">
        <v>45</v>
      </c>
      <c r="AF103" s="10" t="s">
        <v>46</v>
      </c>
      <c r="AG103" s="10"/>
    </row>
    <row r="104" spans="1:33" ht="140.25" x14ac:dyDescent="0.2">
      <c r="A104" s="10">
        <v>2024</v>
      </c>
      <c r="B104" s="10">
        <v>11130011</v>
      </c>
      <c r="C104" s="10">
        <v>103</v>
      </c>
      <c r="D104" s="10">
        <v>209</v>
      </c>
      <c r="E104" s="10">
        <v>54537392</v>
      </c>
      <c r="F104" s="10">
        <v>54537625</v>
      </c>
      <c r="G104" s="10" t="s">
        <v>32</v>
      </c>
      <c r="H104" s="10" t="s">
        <v>158</v>
      </c>
      <c r="I104" s="13" t="s">
        <v>159</v>
      </c>
      <c r="J104" s="10" t="s">
        <v>89</v>
      </c>
      <c r="K104" s="10" t="s">
        <v>266</v>
      </c>
      <c r="L104" s="10" t="s">
        <v>133</v>
      </c>
      <c r="M104" s="10"/>
      <c r="N104" s="10">
        <v>3620</v>
      </c>
      <c r="O104" s="10">
        <v>63245</v>
      </c>
      <c r="P104" s="10" t="s">
        <v>267</v>
      </c>
      <c r="Q104" s="10" t="s">
        <v>268</v>
      </c>
      <c r="R104" s="10">
        <v>0</v>
      </c>
      <c r="S104" s="10">
        <v>0</v>
      </c>
      <c r="T104" s="10">
        <v>0</v>
      </c>
      <c r="U104" s="10">
        <v>75</v>
      </c>
      <c r="V104" s="20">
        <v>22</v>
      </c>
      <c r="W104" s="20">
        <v>1650</v>
      </c>
      <c r="X104" s="10" t="s">
        <v>161</v>
      </c>
      <c r="Y104" s="10" t="s">
        <v>162</v>
      </c>
      <c r="Z104" s="10" t="s">
        <v>163</v>
      </c>
      <c r="AA104" s="10" t="s">
        <v>42</v>
      </c>
      <c r="AB104" s="10" t="s">
        <v>164</v>
      </c>
      <c r="AC104" s="10" t="s">
        <v>165</v>
      </c>
      <c r="AD104" s="10">
        <v>9739</v>
      </c>
      <c r="AE104" s="10" t="s">
        <v>45</v>
      </c>
      <c r="AF104" s="10" t="s">
        <v>46</v>
      </c>
      <c r="AG104" s="10"/>
    </row>
    <row r="105" spans="1:33" ht="135" customHeight="1" x14ac:dyDescent="0.2">
      <c r="A105" s="10">
        <v>2024</v>
      </c>
      <c r="B105" s="10">
        <v>11130011</v>
      </c>
      <c r="C105" s="10">
        <v>103</v>
      </c>
      <c r="D105" s="10">
        <v>191</v>
      </c>
      <c r="E105" s="10">
        <v>54517236</v>
      </c>
      <c r="F105" s="10">
        <v>54517368</v>
      </c>
      <c r="G105" s="10" t="s">
        <v>32</v>
      </c>
      <c r="H105" s="10" t="s">
        <v>219</v>
      </c>
      <c r="I105" s="13" t="s">
        <v>220</v>
      </c>
      <c r="J105" s="10" t="s">
        <v>89</v>
      </c>
      <c r="K105" s="10" t="s">
        <v>221</v>
      </c>
      <c r="L105" s="10" t="s">
        <v>133</v>
      </c>
      <c r="M105" s="10"/>
      <c r="N105" s="10">
        <v>4877</v>
      </c>
      <c r="O105" s="10">
        <v>28700</v>
      </c>
      <c r="P105" s="10" t="s">
        <v>222</v>
      </c>
      <c r="Q105" s="10" t="s">
        <v>223</v>
      </c>
      <c r="R105" s="10">
        <v>0</v>
      </c>
      <c r="S105" s="10">
        <v>0</v>
      </c>
      <c r="T105" s="10">
        <v>0</v>
      </c>
      <c r="U105" s="10">
        <v>40</v>
      </c>
      <c r="V105" s="20">
        <v>13</v>
      </c>
      <c r="W105" s="20">
        <v>520</v>
      </c>
      <c r="X105" s="10" t="s">
        <v>308</v>
      </c>
      <c r="Y105" s="10" t="s">
        <v>309</v>
      </c>
      <c r="Z105" s="10" t="s">
        <v>310</v>
      </c>
      <c r="AA105" s="10" t="s">
        <v>42</v>
      </c>
      <c r="AB105" s="10" t="s">
        <v>311</v>
      </c>
      <c r="AC105" s="10" t="s">
        <v>312</v>
      </c>
      <c r="AD105" s="10">
        <v>9739</v>
      </c>
      <c r="AE105" s="10" t="s">
        <v>45</v>
      </c>
      <c r="AF105" s="10" t="s">
        <v>46</v>
      </c>
      <c r="AG105" s="10"/>
    </row>
    <row r="106" spans="1:33" ht="144.75" customHeight="1" x14ac:dyDescent="0.2">
      <c r="A106" s="10">
        <v>2024</v>
      </c>
      <c r="B106" s="10">
        <v>11130011</v>
      </c>
      <c r="C106" s="10">
        <v>103</v>
      </c>
      <c r="D106" s="10">
        <v>189</v>
      </c>
      <c r="E106" s="10">
        <v>54515483</v>
      </c>
      <c r="F106" s="10">
        <v>54515552</v>
      </c>
      <c r="G106" s="10" t="s">
        <v>32</v>
      </c>
      <c r="H106" s="10" t="s">
        <v>313</v>
      </c>
      <c r="I106" s="13" t="s">
        <v>314</v>
      </c>
      <c r="J106" s="10" t="s">
        <v>35</v>
      </c>
      <c r="K106" s="10" t="s">
        <v>315</v>
      </c>
      <c r="L106" s="10" t="s">
        <v>316</v>
      </c>
      <c r="M106" s="10">
        <v>17315794</v>
      </c>
      <c r="N106" s="10"/>
      <c r="O106" s="10"/>
      <c r="P106" s="10" t="s">
        <v>38</v>
      </c>
      <c r="Q106" s="10" t="s">
        <v>38</v>
      </c>
      <c r="R106" s="10">
        <v>0</v>
      </c>
      <c r="S106" s="10">
        <v>0</v>
      </c>
      <c r="T106" s="10">
        <v>0</v>
      </c>
      <c r="U106" s="10">
        <v>1</v>
      </c>
      <c r="V106" s="20">
        <v>28749</v>
      </c>
      <c r="W106" s="20">
        <v>28749</v>
      </c>
      <c r="X106" s="10" t="s">
        <v>317</v>
      </c>
      <c r="Y106" s="10" t="s">
        <v>318</v>
      </c>
      <c r="Z106" s="10" t="s">
        <v>319</v>
      </c>
      <c r="AA106" s="10" t="s">
        <v>42</v>
      </c>
      <c r="AB106" s="10" t="s">
        <v>320</v>
      </c>
      <c r="AC106" s="10" t="s">
        <v>321</v>
      </c>
      <c r="AD106" s="10">
        <v>9739</v>
      </c>
      <c r="AE106" s="10" t="s">
        <v>45</v>
      </c>
      <c r="AF106" s="10" t="s">
        <v>46</v>
      </c>
      <c r="AG106" s="10"/>
    </row>
    <row r="107" spans="1:33" x14ac:dyDescent="0.2">
      <c r="V107" s="19" t="s">
        <v>331</v>
      </c>
      <c r="W107" s="22">
        <f>SUM(W101:W106)</f>
        <v>36760</v>
      </c>
    </row>
    <row r="108" spans="1:33" ht="13.5" thickBot="1" x14ac:dyDescent="0.25">
      <c r="V108" s="19" t="s">
        <v>332</v>
      </c>
      <c r="W108" s="23">
        <f>+W107+W92+W76+W61+W51+W34+W18</f>
        <v>483111.70999999996</v>
      </c>
    </row>
    <row r="109" spans="1:33" ht="13.5" thickTop="1" x14ac:dyDescent="0.2"/>
  </sheetData>
  <mergeCells count="2">
    <mergeCell ref="A3:E3"/>
    <mergeCell ref="A10:AF10"/>
  </mergeCells>
  <pageMargins left="0.70866141732283472" right="0.70866141732283472" top="0.74803149606299213" bottom="0.74803149606299213" header="0.31496062992125984" footer="0.31496062992125984"/>
  <pageSetup paperSize="345" scale="45" orientation="landscape" horizontalDpi="0" verticalDpi="0" r:id="rId1"/>
  <ignoredErrors>
    <ignoredError sqref="AB101:AC106 AB27:AC33 AB43:AC50 J101:K106 H101:H106 H12:H17 J12:K17 AB12:AC17 H27:H33 J27:K33 H43:H50 J43:K50 AB53:AC60 J53:K60 H53:H60 H69:H75 J69:K75 AB69:AC75 H85:H91 J85:K91 AB85:AC9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2024-03-06T14:13:41Z</cp:lastPrinted>
  <dcterms:created xsi:type="dcterms:W3CDTF">2024-03-05T21:32:27Z</dcterms:created>
  <dcterms:modified xsi:type="dcterms:W3CDTF">2024-03-21T00:56:56Z</dcterms:modified>
</cp:coreProperties>
</file>