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3.  OMC_MARZO_2024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PERMANEN'!$A$11:$G$16</definedName>
    <definedName name="_xlnm.Print_Area" localSheetId="0">'N22 MISIÓN PERMANEN'!$A$1:$G$38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5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7" i="1" l="1"/>
  <c r="E18" i="1"/>
  <c r="E21" i="1"/>
  <c r="E13" i="1"/>
  <c r="E14" i="1"/>
  <c r="E15" i="1"/>
  <c r="E16" i="1"/>
  <c r="E12" i="1"/>
</calcChain>
</file>

<file path=xl/sharedStrings.xml><?xml version="1.0" encoding="utf-8"?>
<sst xmlns="http://schemas.openxmlformats.org/spreadsheetml/2006/main" count="95" uniqueCount="51">
  <si>
    <t>ENTIDAD:                                                UNIDAD EJECUTORA DEL PROGRAMA DE APOYO AL COMERCIO EXTERIOR Y LA INTEGRACIÓN -UEP-</t>
  </si>
  <si>
    <t>DIRECCIÓN:                                             8a. AVENIDA 10-43 ZONA 1</t>
  </si>
  <si>
    <t>TELÉFONO:                                              2412-2410</t>
  </si>
  <si>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</si>
  <si>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</si>
  <si>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</si>
  <si>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</si>
  <si>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</si>
  <si>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</si>
  <si>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</si>
  <si>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</si>
  <si>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ENCARGADO DE ACTUALIZACIÓN:   LICDA. HELEN ABADILLO</t>
  </si>
  <si>
    <t>HORARIO DE ATENCIÓN:                     8:00 a 16:00 Horas</t>
  </si>
  <si>
    <t>DIRECTOR:                                               LICDA. BLANCA MORALES</t>
  </si>
  <si>
    <t>FECHA DE ACTUALIZACIÓN:                09/04/2024</t>
  </si>
  <si>
    <t>CORRESPONDE AL MES DE:                 MARZO 2024</t>
  </si>
  <si>
    <t>Service Clients Sig</t>
  </si>
  <si>
    <t xml:space="preserve">  n/a</t>
  </si>
  <si>
    <t>Pago por servicio de energia electrica de las oficinas de la Misión permanente de Guatemala ante la OMC</t>
  </si>
  <si>
    <t>Swisscom</t>
  </si>
  <si>
    <t>Pago de telefonia celular para uso del a Mision correspodniente al bimestre de noviembre y diciembre 2023 #0796256392</t>
  </si>
  <si>
    <t>Pago de telefonia celular para uso del a Mision correspodniente al bimestre de noviembre y diciembre 2023 #0793752481</t>
  </si>
  <si>
    <t>Pago de internet móvil para uso de lineas Misión correspondiente al bimestre de noviembre y diciembre 2023</t>
  </si>
  <si>
    <t>Pago de telefonia de la Residencia Oficial de la Misión correspondiente al mes de diciembre 2023</t>
  </si>
  <si>
    <t>Pago de uso de lineas de la Misión correspondiente al mes de diciembre 2023</t>
  </si>
  <si>
    <t>Pago de telefonia celular para uso de la Misión correspondiente al bimestre de noviembre y diciembre 2023</t>
  </si>
  <si>
    <t>Servicio de courier express para enviar documentación administrativa a la UEP 107</t>
  </si>
  <si>
    <t>DHL</t>
  </si>
  <si>
    <t>Pago leasing BMW 70LdxDrive veiculo oficial de la Misión correspondiente al mes de febrero 2024</t>
  </si>
  <si>
    <t xml:space="preserve">Pago de servicio de mantenimiento de redes informaticas correspondiente la mes de diciembre del 2023 insumo 3269 </t>
  </si>
  <si>
    <t>BMW Group</t>
  </si>
  <si>
    <t>VM Computer Sarl</t>
  </si>
  <si>
    <t xml:space="preserve">Pago de prima anual de seguro de responsabilidad civil de la Misión </t>
  </si>
  <si>
    <t>Axa</t>
  </si>
  <si>
    <t xml:space="preserve">Pago de prima anual de seguro de cosas profesionales de la Misión </t>
  </si>
  <si>
    <t xml:space="preserve">Pago de prima anual de vehiculo oficial GE2-534 CD de la Misión </t>
  </si>
  <si>
    <t xml:space="preserve">Pago de prima anual de menage residencial oficial de la Misión </t>
  </si>
  <si>
    <t>Pago de prima de seguro médico del piloto de la Misión correspondiente al mes de enero 2024</t>
  </si>
  <si>
    <t xml:space="preserve">Groupe Mutuel </t>
  </si>
  <si>
    <t>Pago de prima de seguro médico del piloto de la Misión correspondiente al mes de febrero 2024</t>
  </si>
  <si>
    <t xml:space="preserve">Cargos bnacarios correspondiente al mes de diciembre por mantenimiento de la cuenta chf de la Mision </t>
  </si>
  <si>
    <t>UBS</t>
  </si>
  <si>
    <t>Recibo no. 1B-2024; Jaqueline Galán pago por servicio presentados, mes de enero 2024</t>
  </si>
  <si>
    <t xml:space="preserve">Jaqueline Galán </t>
  </si>
  <si>
    <t>Recibo no. 1A-2024; Mauricio Orozco por servicios presentados mes de enero 2024</t>
  </si>
  <si>
    <t xml:space="preserve">Mauricio Orozco </t>
  </si>
  <si>
    <t>Recibo no. 2B-2024; Jaqueline Galán pago por servicio presentados, mes de febrero 2024</t>
  </si>
  <si>
    <t xml:space="preserve">Pago por combustible para uso de vehiculo oficial de la Misión </t>
  </si>
  <si>
    <t>Shell Motbrillant</t>
  </si>
  <si>
    <t xml:space="preserve">Pago de servicio de mantenimiento de redes informaticas correspondiente la mes de enero del 2024 insumo 3269 </t>
  </si>
  <si>
    <t>Recibo no. 2A-2024; Mauricio Orozco por servicios presentados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</si>
</sst>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44"/>
  <sheetViews>
    <sheetView tabSelected="1" view="pageBreakPreview" topLeftCell="D11" zoomScale="145" zoomScaleNormal="100" zoomScaleSheetLayoutView="145" workbookViewId="0">
      <selection activeCell="G17" sqref="G17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8" t="s">
        <v>0</v>
      </c>
      <c r="B1" s="9"/>
      <c r="C1" s="9"/>
      <c r="D1" s="9"/>
      <c r="E1" s="9"/>
      <c r="F1" s="9"/>
      <c r="G1" s="10"/>
    </row>
    <row r="2" spans="1:7" ht="15.75" x14ac:dyDescent="0.25">
      <c r="A2" s="8" t="s">
        <v>1</v>
      </c>
      <c r="B2" s="9"/>
      <c r="C2" s="9"/>
      <c r="D2" s="9"/>
      <c r="E2" s="9"/>
      <c r="F2" s="9"/>
      <c r="G2" s="10"/>
    </row>
    <row r="3" spans="1:7" ht="15.75" x14ac:dyDescent="0.25">
      <c r="A3" s="12" t="s">
        <v>12</v>
      </c>
      <c r="B3" s="13"/>
      <c r="C3" s="13"/>
      <c r="D3" s="13"/>
      <c r="E3" s="13"/>
      <c r="F3" s="13"/>
      <c r="G3" s="14"/>
    </row>
    <row r="4" spans="1:7" ht="15.75" x14ac:dyDescent="0.25">
      <c r="A4" s="8" t="s">
        <v>2</v>
      </c>
      <c r="B4" s="9"/>
      <c r="C4" s="9"/>
      <c r="D4" s="9"/>
      <c r="E4" s="9"/>
      <c r="F4" s="9"/>
      <c r="G4" s="10"/>
    </row>
    <row r="5" spans="1:7" ht="15.75" x14ac:dyDescent="0.25">
      <c r="A5" s="8" t="s">
        <v>13</v>
      </c>
      <c r="B5" s="9"/>
      <c r="C5" s="9"/>
      <c r="D5" s="9"/>
      <c r="E5" s="9"/>
      <c r="F5" s="9"/>
      <c r="G5" s="10"/>
    </row>
    <row r="6" spans="1:7" ht="15.75" x14ac:dyDescent="0.25">
      <c r="A6" s="8" t="s">
        <v>11</v>
      </c>
      <c r="B6" s="9"/>
      <c r="C6" s="9"/>
      <c r="D6" s="9"/>
      <c r="E6" s="9"/>
      <c r="F6" s="9"/>
      <c r="G6" s="10"/>
    </row>
    <row r="7" spans="1:7" ht="15.75" x14ac:dyDescent="0.25">
      <c r="A7" s="8" t="s">
        <v>14</v>
      </c>
      <c r="B7" s="9"/>
      <c r="C7" s="9"/>
      <c r="D7" s="9"/>
      <c r="E7" s="9"/>
      <c r="F7" s="9"/>
      <c r="G7" s="10"/>
    </row>
    <row r="8" spans="1:7" ht="15.75" x14ac:dyDescent="0.25">
      <c r="A8" s="8" t="s">
        <v>15</v>
      </c>
      <c r="B8" s="9"/>
      <c r="C8" s="9"/>
      <c r="D8" s="9"/>
      <c r="E8" s="9"/>
      <c r="F8" s="9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1" t="s">
        <v>3</v>
      </c>
      <c r="B10" s="11"/>
      <c r="C10" s="11"/>
      <c r="D10" s="11"/>
      <c r="E10" s="11"/>
      <c r="F10" s="11"/>
      <c r="G10" s="11"/>
    </row>
    <row r="11" spans="1:7" ht="30" x14ac:dyDescent="0.25">
      <c r="A11" s="2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</row>
    <row r="12" spans="1:7" s="7" customFormat="1" ht="25.5" x14ac:dyDescent="0.25">
      <c r="A12" s="6">
        <v>45299</v>
      </c>
      <c r="B12" s="4" t="s">
        <v>18</v>
      </c>
      <c r="C12" s="4">
        <v>1</v>
      </c>
      <c r="D12" s="3">
        <v>3474.94</v>
      </c>
      <c r="E12" s="3">
        <f>+D12*C12</f>
        <v>3474.94</v>
      </c>
      <c r="F12" s="4" t="s">
        <v>16</v>
      </c>
      <c r="G12" s="5" t="s">
        <v>17</v>
      </c>
    </row>
    <row r="13" spans="1:7" s="7" customFormat="1" ht="38.25" x14ac:dyDescent="0.25">
      <c r="A13" s="6">
        <v>45341</v>
      </c>
      <c r="B13" s="4" t="s">
        <v>20</v>
      </c>
      <c r="C13" s="4">
        <v>1</v>
      </c>
      <c r="D13" s="3">
        <v>1143.42</v>
      </c>
      <c r="E13" s="3">
        <f t="shared" ref="E13:E27" si="0">+D13*C13</f>
        <v>1143.42</v>
      </c>
      <c r="F13" s="4" t="s">
        <v>19</v>
      </c>
      <c r="G13" s="5" t="s">
        <v>17</v>
      </c>
    </row>
    <row r="14" spans="1:7" s="7" customFormat="1" ht="38.25" x14ac:dyDescent="0.25">
      <c r="A14" s="6">
        <v>45341</v>
      </c>
      <c r="B14" s="4" t="s">
        <v>21</v>
      </c>
      <c r="C14" s="4">
        <v>1</v>
      </c>
      <c r="D14" s="3">
        <v>1455.71</v>
      </c>
      <c r="E14" s="3">
        <f t="shared" si="0"/>
        <v>1455.71</v>
      </c>
      <c r="F14" s="4" t="s">
        <v>19</v>
      </c>
      <c r="G14" s="5" t="s">
        <v>17</v>
      </c>
    </row>
    <row r="15" spans="1:7" s="7" customFormat="1" ht="38.25" x14ac:dyDescent="0.25">
      <c r="A15" s="6">
        <v>45294</v>
      </c>
      <c r="B15" s="4" t="s">
        <v>22</v>
      </c>
      <c r="C15" s="4">
        <v>1</v>
      </c>
      <c r="D15" s="3">
        <v>812.56</v>
      </c>
      <c r="E15" s="3">
        <f t="shared" si="0"/>
        <v>812.56</v>
      </c>
      <c r="F15" s="4" t="s">
        <v>19</v>
      </c>
      <c r="G15" s="5" t="s">
        <v>17</v>
      </c>
    </row>
    <row r="16" spans="1:7" s="7" customFormat="1" ht="25.5" x14ac:dyDescent="0.25">
      <c r="A16" s="6">
        <v>45341</v>
      </c>
      <c r="B16" s="4" t="s">
        <v>23</v>
      </c>
      <c r="C16" s="4">
        <v>1</v>
      </c>
      <c r="D16" s="3">
        <v>1083.26</v>
      </c>
      <c r="E16" s="3">
        <f t="shared" si="0"/>
        <v>1083.26</v>
      </c>
      <c r="F16" s="4" t="s">
        <v>19</v>
      </c>
      <c r="G16" s="5" t="s">
        <v>17</v>
      </c>
    </row>
    <row r="17" spans="1:7" ht="25.5" x14ac:dyDescent="0.25">
      <c r="A17" s="6">
        <v>45341</v>
      </c>
      <c r="B17" s="4" t="s">
        <v>24</v>
      </c>
      <c r="C17" s="4">
        <v>1</v>
      </c>
      <c r="D17" s="3">
        <v>2128.9299999999998</v>
      </c>
      <c r="E17" s="3">
        <f>+D17*C17</f>
        <v>2128.9299999999998</v>
      </c>
      <c r="F17" s="4" t="s">
        <v>19</v>
      </c>
      <c r="G17" s="5" t="s">
        <v>17</v>
      </c>
    </row>
    <row r="18" spans="1:7" ht="38.25" x14ac:dyDescent="0.25">
      <c r="A18" s="6">
        <v>45341</v>
      </c>
      <c r="B18" s="4" t="s">
        <v>25</v>
      </c>
      <c r="C18" s="4">
        <v>1</v>
      </c>
      <c r="D18" s="3">
        <v>1239.8499999999999</v>
      </c>
      <c r="E18" s="3">
        <f t="shared" si="0"/>
        <v>1239.8499999999999</v>
      </c>
      <c r="F18" s="4" t="s">
        <v>19</v>
      </c>
      <c r="G18" s="5" t="s">
        <v>17</v>
      </c>
    </row>
    <row r="19" spans="1:7" ht="25.5" x14ac:dyDescent="0.25">
      <c r="A19" s="6">
        <v>45322</v>
      </c>
      <c r="B19" s="4" t="s">
        <v>26</v>
      </c>
      <c r="C19" s="4">
        <v>1</v>
      </c>
      <c r="D19" s="3">
        <v>1201.3699999999999</v>
      </c>
      <c r="E19" s="3">
        <f t="shared" si="0"/>
        <v>1201.3699999999999</v>
      </c>
      <c r="F19" s="4" t="s">
        <v>27</v>
      </c>
      <c r="G19" s="5" t="s">
        <v>17</v>
      </c>
    </row>
    <row r="20" spans="1:7" ht="25.5" x14ac:dyDescent="0.25">
      <c r="A20" s="6">
        <v>45299</v>
      </c>
      <c r="B20" s="4" t="s">
        <v>26</v>
      </c>
      <c r="C20" s="4">
        <v>1</v>
      </c>
      <c r="D20" s="3">
        <v>1448.01</v>
      </c>
      <c r="E20" s="3">
        <f t="shared" si="0"/>
        <v>1448.01</v>
      </c>
      <c r="F20" s="4" t="s">
        <v>27</v>
      </c>
      <c r="G20" s="5" t="s">
        <v>17</v>
      </c>
    </row>
    <row r="21" spans="1:7" ht="25.5" x14ac:dyDescent="0.25">
      <c r="A21" s="6">
        <v>45349</v>
      </c>
      <c r="B21" s="4" t="s">
        <v>28</v>
      </c>
      <c r="C21" s="4">
        <v>1</v>
      </c>
      <c r="D21" s="3">
        <v>6935.73</v>
      </c>
      <c r="E21" s="3">
        <f t="shared" si="0"/>
        <v>6935.73</v>
      </c>
      <c r="F21" s="4" t="s">
        <v>30</v>
      </c>
      <c r="G21" s="5" t="s">
        <v>17</v>
      </c>
    </row>
    <row r="22" spans="1:7" ht="38.25" x14ac:dyDescent="0.25">
      <c r="A22" s="6">
        <v>45299</v>
      </c>
      <c r="B22" s="4" t="s">
        <v>29</v>
      </c>
      <c r="C22" s="4">
        <v>1</v>
      </c>
      <c r="D22" s="3">
        <v>6236.85</v>
      </c>
      <c r="E22" s="3">
        <f t="shared" si="0"/>
        <v>6236.85</v>
      </c>
      <c r="F22" s="4" t="s">
        <v>31</v>
      </c>
      <c r="G22" s="5" t="s">
        <v>17</v>
      </c>
    </row>
    <row r="23" spans="1:7" ht="25.5" x14ac:dyDescent="0.25">
      <c r="A23" s="6">
        <v>45325</v>
      </c>
      <c r="B23" s="4" t="s">
        <v>32</v>
      </c>
      <c r="C23" s="4">
        <v>1</v>
      </c>
      <c r="D23" s="3">
        <v>2502.6999999999998</v>
      </c>
      <c r="E23" s="3">
        <f t="shared" si="0"/>
        <v>2502.6999999999998</v>
      </c>
      <c r="F23" s="4" t="s">
        <v>33</v>
      </c>
      <c r="G23" s="5" t="s">
        <v>17</v>
      </c>
    </row>
    <row r="24" spans="1:7" ht="25.5" x14ac:dyDescent="0.25">
      <c r="A24" s="6">
        <v>45321</v>
      </c>
      <c r="B24" s="4" t="s">
        <v>34</v>
      </c>
      <c r="C24" s="4">
        <v>1</v>
      </c>
      <c r="D24" s="3">
        <v>8716.1</v>
      </c>
      <c r="E24" s="3">
        <f t="shared" si="0"/>
        <v>8716.1</v>
      </c>
      <c r="F24" s="4" t="s">
        <v>33</v>
      </c>
      <c r="G24" s="5" t="s">
        <v>17</v>
      </c>
    </row>
    <row r="25" spans="1:7" ht="25.5" x14ac:dyDescent="0.25">
      <c r="A25" s="6">
        <v>45336</v>
      </c>
      <c r="B25" s="4" t="s">
        <v>35</v>
      </c>
      <c r="C25" s="4">
        <v>1</v>
      </c>
      <c r="D25" s="3">
        <v>9218.59</v>
      </c>
      <c r="E25" s="3">
        <f t="shared" si="0"/>
        <v>9218.59</v>
      </c>
      <c r="F25" s="4" t="s">
        <v>33</v>
      </c>
      <c r="G25" s="5" t="s">
        <v>17</v>
      </c>
    </row>
    <row r="26" spans="1:7" ht="25.5" x14ac:dyDescent="0.25">
      <c r="A26" s="6">
        <v>45243</v>
      </c>
      <c r="B26" s="4" t="s">
        <v>36</v>
      </c>
      <c r="C26" s="4">
        <v>1</v>
      </c>
      <c r="D26" s="3">
        <v>4105.7</v>
      </c>
      <c r="E26" s="3">
        <f t="shared" si="0"/>
        <v>4105.7</v>
      </c>
      <c r="F26" s="4" t="s">
        <v>33</v>
      </c>
      <c r="G26" s="5" t="s">
        <v>17</v>
      </c>
    </row>
    <row r="27" spans="1:7" ht="25.5" x14ac:dyDescent="0.25">
      <c r="A27" s="6">
        <v>45250</v>
      </c>
      <c r="B27" s="4" t="s">
        <v>37</v>
      </c>
      <c r="C27" s="4">
        <v>1</v>
      </c>
      <c r="D27" s="3">
        <v>4391.8900000000003</v>
      </c>
      <c r="E27" s="3">
        <f t="shared" si="0"/>
        <v>4391.8900000000003</v>
      </c>
      <c r="F27" s="4" t="s">
        <v>38</v>
      </c>
      <c r="G27" s="5" t="s">
        <v>17</v>
      </c>
    </row>
    <row r="28" spans="1:7" ht="25.5" x14ac:dyDescent="0.25">
      <c r="A28" s="6">
        <v>45294</v>
      </c>
      <c r="B28" s="4" t="s">
        <v>39</v>
      </c>
      <c r="C28" s="4">
        <v>1</v>
      </c>
      <c r="D28" s="3">
        <v>4391.8900000000003</v>
      </c>
      <c r="E28" s="3">
        <f t="shared" ref="E28:E31" si="1">+D28*C28</f>
        <v>4391.8900000000003</v>
      </c>
      <c r="F28" s="4" t="s">
        <v>38</v>
      </c>
      <c r="G28" s="5" t="s">
        <v>17</v>
      </c>
    </row>
    <row r="29" spans="1:7" ht="25.5" x14ac:dyDescent="0.25">
      <c r="A29" s="6">
        <v>45291</v>
      </c>
      <c r="B29" s="4" t="s">
        <v>40</v>
      </c>
      <c r="C29" s="4">
        <v>1</v>
      </c>
      <c r="D29" s="3">
        <v>316.70999999999998</v>
      </c>
      <c r="E29" s="3">
        <f t="shared" si="1"/>
        <v>316.70999999999998</v>
      </c>
      <c r="F29" s="4" t="s">
        <v>41</v>
      </c>
      <c r="G29" s="5" t="s">
        <v>17</v>
      </c>
    </row>
    <row r="30" spans="1:7" ht="25.5" x14ac:dyDescent="0.25">
      <c r="A30" s="6">
        <v>45322</v>
      </c>
      <c r="B30" s="4" t="s">
        <v>42</v>
      </c>
      <c r="C30" s="4">
        <v>1</v>
      </c>
      <c r="D30" s="3">
        <v>26539.77</v>
      </c>
      <c r="E30" s="3">
        <f t="shared" si="1"/>
        <v>26539.77</v>
      </c>
      <c r="F30" s="4" t="s">
        <v>43</v>
      </c>
      <c r="G30" s="5" t="s">
        <v>17</v>
      </c>
    </row>
    <row r="31" spans="1:7" ht="25.5" x14ac:dyDescent="0.25">
      <c r="A31" s="6">
        <v>45322</v>
      </c>
      <c r="B31" s="4" t="s">
        <v>44</v>
      </c>
      <c r="C31" s="4">
        <v>1</v>
      </c>
      <c r="D31" s="3">
        <v>30963.06</v>
      </c>
      <c r="E31" s="3">
        <f t="shared" si="1"/>
        <v>30963.06</v>
      </c>
      <c r="F31" s="4" t="s">
        <v>45</v>
      </c>
      <c r="G31" s="5" t="s">
        <v>17</v>
      </c>
    </row>
    <row r="32" spans="1:7" ht="25.5" x14ac:dyDescent="0.25">
      <c r="A32" s="6">
        <v>45351</v>
      </c>
      <c r="B32" s="4" t="s">
        <v>46</v>
      </c>
      <c r="C32" s="4">
        <v>1</v>
      </c>
      <c r="D32" s="3">
        <v>26539.77</v>
      </c>
      <c r="E32" s="3">
        <f t="shared" ref="E32:E33" si="2">+D32*C32</f>
        <v>26539.77</v>
      </c>
      <c r="F32" s="4" t="s">
        <v>43</v>
      </c>
      <c r="G32" s="5" t="s">
        <v>17</v>
      </c>
    </row>
    <row r="33" spans="1:7" ht="25.5" x14ac:dyDescent="0.25">
      <c r="A33" s="6">
        <v>45299</v>
      </c>
      <c r="B33" s="4" t="s">
        <v>47</v>
      </c>
      <c r="C33" s="4">
        <v>1</v>
      </c>
      <c r="D33" s="3">
        <v>633.77</v>
      </c>
      <c r="E33" s="3">
        <f t="shared" si="2"/>
        <v>633.77</v>
      </c>
      <c r="F33" s="4" t="s">
        <v>48</v>
      </c>
      <c r="G33" s="5" t="s">
        <v>17</v>
      </c>
    </row>
    <row r="34" spans="1:7" ht="25.5" x14ac:dyDescent="0.25">
      <c r="A34" s="6">
        <v>45320</v>
      </c>
      <c r="B34" s="4" t="s">
        <v>47</v>
      </c>
      <c r="C34" s="4">
        <v>1</v>
      </c>
      <c r="D34" s="3">
        <v>653.32000000000005</v>
      </c>
      <c r="E34" s="3">
        <f t="shared" ref="E34:E35" si="3">+D34*C34</f>
        <v>653.32000000000005</v>
      </c>
      <c r="F34" s="4" t="s">
        <v>48</v>
      </c>
      <c r="G34" s="5" t="s">
        <v>17</v>
      </c>
    </row>
    <row r="35" spans="1:7" ht="25.5" x14ac:dyDescent="0.25">
      <c r="A35" s="6">
        <v>45324</v>
      </c>
      <c r="B35" s="4" t="s">
        <v>49</v>
      </c>
      <c r="C35" s="4">
        <v>1</v>
      </c>
      <c r="D35" s="3">
        <v>6290.6</v>
      </c>
      <c r="E35" s="3">
        <f t="shared" si="3"/>
        <v>6290.6</v>
      </c>
      <c r="F35" s="4" t="s">
        <v>31</v>
      </c>
      <c r="G35" s="5" t="s">
        <v>17</v>
      </c>
    </row>
    <row r="36" spans="1:7" ht="25.5" x14ac:dyDescent="0.25">
      <c r="A36" s="6">
        <v>45351</v>
      </c>
      <c r="B36" s="4" t="s">
        <v>50</v>
      </c>
      <c r="C36" s="4">
        <v>1</v>
      </c>
      <c r="D36" s="3">
        <v>31229.95</v>
      </c>
      <c r="E36" s="3">
        <f t="shared" ref="E36:E37" si="4">+D36*C36</f>
        <v>31229.95</v>
      </c>
      <c r="F36" s="4" t="s">
        <v>45</v>
      </c>
      <c r="G36" s="5" t="s">
        <v>17</v>
      </c>
    </row>
    <row r="37" spans="1:7" ht="25.5" x14ac:dyDescent="0.25">
      <c r="A37" s="6">
        <v>45363</v>
      </c>
      <c r="B37" s="4" t="s">
        <v>47</v>
      </c>
      <c r="C37" s="4">
        <v>1</v>
      </c>
      <c r="D37" s="3">
        <v>160.52000000000001</v>
      </c>
      <c r="E37" s="3">
        <f t="shared" si="4"/>
        <v>160.52000000000001</v>
      </c>
      <c r="F37" s="4" t="s">
        <v>48</v>
      </c>
      <c r="G37" s="5" t="s">
        <v>17</v>
      </c>
    </row>
    <row r="39" spans="1:7" x14ac:dyDescent="0.25">
      <c r="E39" s="15"/>
    </row>
    <row r="1048544" spans="7:7" x14ac:dyDescent="0.25">
      <c r="G1048544" s="5" t="s">
        <v>17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4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2024-04-10T16:06:27Z</cp:lastPrinted>
  <dcterms:created xsi:type="dcterms:W3CDTF">2022-07-11T13:26:45Z</dcterms:created>
  <dcterms:modified xsi:type="dcterms:W3CDTF">2024-04-10T16:06:32Z</dcterms:modified>
</cp:coreProperties>
</file>