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COMPRAS\COMPRAS 2024\Información publica 2024\1. UNIDAD 107\4.  UNIDAD 107_MAYOO_2024\"/>
    </mc:Choice>
  </mc:AlternateContent>
  <bookViews>
    <workbookView xWindow="0" yWindow="0" windowWidth="28800" windowHeight="12435"/>
  </bookViews>
  <sheets>
    <sheet name="N22" sheetId="1" r:id="rId1"/>
  </sheets>
  <definedNames>
    <definedName name="_xlnm.Print_Area" localSheetId="0">'N22'!$A$1:$I$21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4" i="1"/>
  <c r="G17" i="1"/>
  <c r="G16" i="1"/>
  <c r="F13" i="1" l="1"/>
</calcChain>
</file>

<file path=xl/sharedStrings.xml><?xml version="1.0" encoding="utf-8"?>
<sst xmlns="http://schemas.openxmlformats.org/spreadsheetml/2006/main" count="28" uniqueCount="28">
  <si>
    <t>ENTIDAD: UNIDAD EJECUTORA DEL PROGRAMA DE APOYO AL COMERCIO EXTERIOR Y LA INTEGRACIÓN -UEP-</t>
  </si>
  <si>
    <t>DIRECCIÓN: 8a AVENIDA 10-43 ZONA 1</t>
  </si>
  <si>
    <t>TELÉFONO: 2412-0200</t>
  </si>
  <si>
    <t>NUMERAL 22 - COMPRAS DIRECTAS</t>
  </si>
  <si>
    <t>FECHA COMPRA</t>
  </si>
  <si>
    <t>DESCRIPCIÓN DE COMPRA</t>
  </si>
  <si>
    <t>CANTIDAD</t>
  </si>
  <si>
    <t>PRECIO UNITARIO</t>
  </si>
  <si>
    <t>PRECIO TOTAL</t>
  </si>
  <si>
    <t>PROVEEDOR</t>
  </si>
  <si>
    <t>NIT</t>
  </si>
  <si>
    <t>NOG</t>
  </si>
  <si>
    <t>HORARIO DE ATENCIÓN:  8:00 A 16:00 HORAS</t>
  </si>
  <si>
    <t>ENCARGADO DE ACTUALIZACIÓN: LICDA. HELEN ABADILLO</t>
  </si>
  <si>
    <t xml:space="preserve">TELECOMUNICACIONES DE GUTEMALA, S.A. </t>
  </si>
  <si>
    <t>SERVICIO DE TELEFONIA CELULAR PARA USO DEL PERSONAL DE LAS DIRECCIONES DEL VICEMINISTERIO DE INTEGRACIÓN Y COMERCIO EXTERIOR CORRESPONDIENTE AL MES DE MARZO 2024</t>
  </si>
  <si>
    <t>ADQUISICIÓN DE LICENCIAMIENTO PARA USO DE PLATAFORMA EN LÍNEA ESPECIALIZADA PARA LA ELABORACIÓN DE ESTUDIOS DE MERCADO Y COMERIO PARA LA DIRECCIÓN DE ANÁLISIS ECONÓMICO DEL VICEMINISTERIO DE INTEGRACIÓN Y COMERCIO EXTERIOR</t>
  </si>
  <si>
    <t>RUDIK GERARDO MARTINEZ MELENDEZ</t>
  </si>
  <si>
    <t>Compra de computadoras portátiles para uso del Personal de la Dirección de Administración del Comercio Exterior del Viceministerio de Integración y Comercio Exterior</t>
  </si>
  <si>
    <t>SERVICIO DE LIMPIEZA PARA LAS DIRECCIONES DE ANÁLISIS ECONÓMICO, DIRECCIÓN DE ADMINISTRACIÓN DEL COMERCIO EXTERIOR, DIRECCIÓN DE POLÍTICA DE COMERCIO EXTERIOR Y UNIDAD EJECUTORA DEL PROGRAMA DE APOYO</t>
  </si>
  <si>
    <t xml:space="preserve">ZAID &amp; ZELANZNOG SERVICIOS, S.A. </t>
  </si>
  <si>
    <t>SERVICIO PARA ARRENDAMIENTO DE CUATRO FOTOCOPIADORAS, PARA USO LAS DIRECCIONES DE ANÁLISIS ECONÓMICO, DIRECCIÓN DE ADMINISTRACIÓN DEL COMERCIO EXTERIOR, DIRECCIÓN DE POLÍTICA DE COMERCIO EXTERIOR Y UNIDAD EJECUTORA DEL PROGRAMA DE APOYO AL COMERCIO EXTERIOR Y LA INTEGRACIÓN DEL VICEMINISTERIO DE INTEGRACIÓN Y COMERCIO EXTERIOR</t>
  </si>
  <si>
    <t>RICOH DE GUATEMALA, S.A.</t>
  </si>
  <si>
    <t>492534-3</t>
  </si>
  <si>
    <t xml:space="preserve">DATAFLEX, S.A. </t>
  </si>
  <si>
    <t>DIRECTOR: LICDA. ALEJANDRA GALINDO</t>
  </si>
  <si>
    <t>FECHA DE ACTUALIZACIÓN: 10/06/2024</t>
  </si>
  <si>
    <t>CORRESPONDE AL MES DE: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</si>
</sst>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"/>
  <sheetViews>
    <sheetView showGridLines="0" tabSelected="1" view="pageBreakPreview" zoomScale="130" zoomScaleNormal="100" zoomScaleSheetLayoutView="130" workbookViewId="0">
      <selection activeCell="D12" sqref="D12"/>
    </sheetView>
  </sheetViews>
  <sheetFormatPr baseColWidth="10" defaultRowHeight="15" x14ac:dyDescent="0.25"/>
  <cols>
    <col min="1" max="1" width="3.7109375" customWidth="1"/>
    <col min="2" max="2" width="11.42578125" customWidth="1"/>
    <col min="3" max="3" width="10.7109375" customWidth="1"/>
    <col min="4" max="4" width="44.7109375" customWidth="1"/>
    <col min="5" max="6" width="12.7109375" customWidth="1"/>
    <col min="7" max="7" width="12" customWidth="1"/>
    <col min="8" max="8" width="19" customWidth="1"/>
    <col min="9" max="9" width="12.7109375" customWidth="1"/>
  </cols>
  <sheetData>
    <row r="2" spans="2:9" ht="15.75" x14ac:dyDescent="0.25">
      <c r="B2" s="8" t="s">
        <v>0</v>
      </c>
      <c r="C2" s="8"/>
      <c r="D2" s="8"/>
      <c r="E2" s="8"/>
      <c r="F2" s="8"/>
      <c r="G2" s="8"/>
      <c r="H2" s="8"/>
      <c r="I2" s="8"/>
    </row>
    <row r="3" spans="2:9" ht="15.75" x14ac:dyDescent="0.25">
      <c r="B3" s="8" t="s">
        <v>1</v>
      </c>
      <c r="C3" s="8"/>
      <c r="D3" s="8"/>
      <c r="E3" s="8"/>
      <c r="F3" s="8"/>
      <c r="G3" s="8"/>
      <c r="H3" s="8"/>
      <c r="I3" s="8"/>
    </row>
    <row r="4" spans="2:9" ht="15.75" x14ac:dyDescent="0.25">
      <c r="B4" s="10" t="s">
        <v>12</v>
      </c>
      <c r="C4" s="10"/>
      <c r="D4" s="10"/>
      <c r="E4" s="10"/>
      <c r="F4" s="10"/>
      <c r="G4" s="10"/>
      <c r="H4" s="10"/>
      <c r="I4" s="10"/>
    </row>
    <row r="5" spans="2:9" ht="15.75" x14ac:dyDescent="0.25">
      <c r="B5" s="8" t="s">
        <v>2</v>
      </c>
      <c r="C5" s="8"/>
      <c r="D5" s="8"/>
      <c r="E5" s="8"/>
      <c r="F5" s="8"/>
      <c r="G5" s="8"/>
      <c r="H5" s="8"/>
      <c r="I5" s="8"/>
    </row>
    <row r="6" spans="2:9" ht="15.75" x14ac:dyDescent="0.25">
      <c r="B6" s="8" t="s">
        <v>25</v>
      </c>
      <c r="C6" s="8"/>
      <c r="D6" s="8"/>
      <c r="E6" s="8"/>
      <c r="F6" s="8"/>
      <c r="G6" s="8"/>
      <c r="H6" s="8"/>
      <c r="I6" s="8"/>
    </row>
    <row r="7" spans="2:9" ht="15.75" x14ac:dyDescent="0.25">
      <c r="B7" s="8" t="s">
        <v>13</v>
      </c>
      <c r="C7" s="8"/>
      <c r="D7" s="8"/>
      <c r="E7" s="8"/>
      <c r="F7" s="8"/>
      <c r="G7" s="8"/>
      <c r="H7" s="8"/>
      <c r="I7" s="8"/>
    </row>
    <row r="8" spans="2:9" ht="15.75" x14ac:dyDescent="0.25">
      <c r="B8" s="8" t="s">
        <v>26</v>
      </c>
      <c r="C8" s="8"/>
      <c r="D8" s="8"/>
      <c r="E8" s="8"/>
      <c r="F8" s="8"/>
      <c r="G8" s="8"/>
      <c r="H8" s="8"/>
      <c r="I8" s="8"/>
    </row>
    <row r="9" spans="2:9" ht="15.75" x14ac:dyDescent="0.25">
      <c r="B9" s="8" t="s">
        <v>27</v>
      </c>
      <c r="C9" s="8"/>
      <c r="D9" s="8"/>
      <c r="E9" s="8"/>
      <c r="F9" s="8"/>
      <c r="G9" s="8"/>
      <c r="H9" s="8"/>
      <c r="I9" s="8"/>
    </row>
    <row r="10" spans="2:9" ht="15.75" x14ac:dyDescent="0.25">
      <c r="B10" s="1"/>
      <c r="C10" s="1"/>
      <c r="D10" s="1"/>
      <c r="E10" s="1"/>
      <c r="F10" s="1"/>
      <c r="G10" s="1"/>
      <c r="H10" s="1"/>
      <c r="I10" s="1"/>
    </row>
    <row r="11" spans="2:9" ht="21" x14ac:dyDescent="0.35">
      <c r="B11" s="9" t="s">
        <v>3</v>
      </c>
      <c r="C11" s="9"/>
      <c r="D11" s="9"/>
      <c r="E11" s="9"/>
      <c r="F11" s="9"/>
      <c r="G11" s="9"/>
      <c r="H11" s="9"/>
      <c r="I11" s="9"/>
    </row>
    <row r="12" spans="2:9" ht="30" x14ac:dyDescent="0.25">
      <c r="B12" s="2" t="s">
        <v>4</v>
      </c>
      <c r="C12" s="2" t="s">
        <v>11</v>
      </c>
      <c r="D12" s="2" t="s">
        <v>5</v>
      </c>
      <c r="E12" s="2" t="s">
        <v>6</v>
      </c>
      <c r="F12" s="2" t="s">
        <v>7</v>
      </c>
      <c r="G12" s="2" t="s">
        <v>8</v>
      </c>
      <c r="H12" s="2" t="s">
        <v>9</v>
      </c>
      <c r="I12" s="2" t="s">
        <v>10</v>
      </c>
    </row>
    <row r="13" spans="2:9" ht="33.75" x14ac:dyDescent="0.25">
      <c r="B13" s="3">
        <v>45097</v>
      </c>
      <c r="C13" s="4">
        <v>20439768</v>
      </c>
      <c r="D13" s="7" t="s">
        <v>15</v>
      </c>
      <c r="E13" s="4">
        <v>7</v>
      </c>
      <c r="F13" s="5">
        <f>+G13/18</f>
        <v>1779</v>
      </c>
      <c r="G13" s="5">
        <v>32022</v>
      </c>
      <c r="H13" s="6" t="s">
        <v>14</v>
      </c>
      <c r="I13" s="4">
        <v>9929290</v>
      </c>
    </row>
    <row r="14" spans="2:9" ht="45" x14ac:dyDescent="0.25">
      <c r="B14" s="3">
        <v>45337</v>
      </c>
      <c r="C14" s="4">
        <v>22248714</v>
      </c>
      <c r="D14" s="7" t="s">
        <v>19</v>
      </c>
      <c r="E14" s="4">
        <v>1</v>
      </c>
      <c r="F14" s="5">
        <v>8540</v>
      </c>
      <c r="G14" s="5">
        <f>+E14*F14</f>
        <v>8540</v>
      </c>
      <c r="H14" s="6" t="s">
        <v>20</v>
      </c>
      <c r="I14" s="4">
        <v>108611000</v>
      </c>
    </row>
    <row r="15" spans="2:9" ht="67.5" x14ac:dyDescent="0.25">
      <c r="B15" s="3">
        <v>45342</v>
      </c>
      <c r="C15" s="4">
        <v>22334955</v>
      </c>
      <c r="D15" s="7" t="s">
        <v>21</v>
      </c>
      <c r="E15" s="4">
        <v>1</v>
      </c>
      <c r="F15" s="5">
        <v>8954</v>
      </c>
      <c r="G15" s="5">
        <f>+E15*F15</f>
        <v>8954</v>
      </c>
      <c r="H15" s="6" t="s">
        <v>22</v>
      </c>
      <c r="I15" s="4" t="s">
        <v>23</v>
      </c>
    </row>
    <row r="16" spans="2:9" ht="56.25" x14ac:dyDescent="0.25">
      <c r="B16" s="3">
        <v>45390</v>
      </c>
      <c r="C16" s="4">
        <v>22541780</v>
      </c>
      <c r="D16" s="7" t="s">
        <v>16</v>
      </c>
      <c r="E16" s="4">
        <v>1</v>
      </c>
      <c r="F16" s="5">
        <v>90000</v>
      </c>
      <c r="G16" s="5">
        <f>+E16*F16</f>
        <v>90000</v>
      </c>
      <c r="H16" s="6" t="s">
        <v>17</v>
      </c>
      <c r="I16" s="4">
        <v>7907125</v>
      </c>
    </row>
    <row r="17" spans="2:9" ht="33.75" x14ac:dyDescent="0.25">
      <c r="B17" s="3">
        <v>45404</v>
      </c>
      <c r="C17" s="4">
        <v>22827749</v>
      </c>
      <c r="D17" s="7" t="s">
        <v>18</v>
      </c>
      <c r="E17" s="4">
        <v>9</v>
      </c>
      <c r="F17" s="5">
        <v>8499</v>
      </c>
      <c r="G17" s="5">
        <f>+E17*F17</f>
        <v>76491</v>
      </c>
      <c r="H17" s="6" t="s">
        <v>24</v>
      </c>
      <c r="I17" s="4">
        <v>7127170</v>
      </c>
    </row>
  </sheetData>
  <mergeCells count="9">
    <mergeCell ref="B8:I8"/>
    <mergeCell ref="B9:I9"/>
    <mergeCell ref="B11:I11"/>
    <mergeCell ref="B2:I2"/>
    <mergeCell ref="B3:I3"/>
    <mergeCell ref="B4:I4"/>
    <mergeCell ref="B5:I5"/>
    <mergeCell ref="B6:I6"/>
    <mergeCell ref="B7:I7"/>
  </mergeCells>
  <printOptions horizontalCentered="1"/>
  <pageMargins left="0.19685039370078741" right="0.19685039370078741" top="0.39370078740157483" bottom="0.39370078740157483" header="0.31496062992125984" footer="0.31496062992125984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N22</vt:lpstr>
      <vt:lpstr>'N22'!Área_de_impresión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Lucia Abadillo Rosales</dc:creator>
  <cp:lastModifiedBy>Helen Lucia Abadillo Rosales</cp:lastModifiedBy>
  <cp:lastPrinted>2024-06-10T21:20:37Z</cp:lastPrinted>
  <dcterms:created xsi:type="dcterms:W3CDTF">2022-03-03T17:21:16Z</dcterms:created>
  <dcterms:modified xsi:type="dcterms:W3CDTF">2024-06-10T21:20:42Z</dcterms:modified>
</cp:coreProperties>
</file>