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NACION EMPLEO DIGNO PED\2025\INFORMES POR LEY  PED 2025\INFORME  ART 10 Y 11 DECRETO 57  LEY ACCESO INFORMACION PUBLICA\Programa Empleo Digno 12dic2025\"/>
    </mc:Choice>
  </mc:AlternateContent>
  <xr:revisionPtr revIDLastSave="0" documentId="13_ncr:1_{3E0C1D1F-1175-4DF4-A56D-D0631D4ED295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F25" i="9" l="1"/>
  <c r="O23" i="9"/>
  <c r="O22" i="9"/>
  <c r="Q22" i="9" s="1"/>
  <c r="Q23" i="9" l="1"/>
  <c r="R25" i="9"/>
  <c r="P25" i="9"/>
  <c r="N25" i="9"/>
  <c r="M25" i="9"/>
  <c r="L25" i="9"/>
  <c r="K25" i="9"/>
  <c r="J25" i="9"/>
  <c r="I25" i="9"/>
  <c r="G25" i="9"/>
  <c r="O24" i="9" l="1"/>
  <c r="Q24" i="9" l="1"/>
  <c r="O21" i="9"/>
  <c r="Q21" i="9" l="1"/>
  <c r="O20" i="9"/>
  <c r="Q20" i="9" s="1"/>
  <c r="O19" i="9"/>
  <c r="Q19" i="9" l="1"/>
  <c r="O18" i="9"/>
  <c r="Q18" i="9" s="1"/>
  <c r="O16" i="9" l="1"/>
  <c r="O17" i="9"/>
  <c r="Q17" i="9" s="1"/>
  <c r="O25" i="9" l="1"/>
  <c r="Q16" i="9"/>
  <c r="Q25" i="9" s="1"/>
</calcChain>
</file>

<file path=xl/sharedStrings.xml><?xml version="1.0" encoding="utf-8"?>
<sst xmlns="http://schemas.openxmlformats.org/spreadsheetml/2006/main" count="60" uniqueCount="52">
  <si>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</si>
  <si>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</si>
  <si>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</si>
  <si>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</si>
  <si>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</si>
  <si>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</si>
  <si>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</si>
  <si>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</si>
  <si>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</si>
  <si>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</si>
  <si>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</si>
  <si>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</si>
  <si>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</si>
  <si>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</si>
  <si>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</si>
  <si>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</si>
  <si>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</si>
  <si>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</si>
  <si>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</si>
  <si>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</si>
  <si>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</si>
  <si>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</si>
  <si>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</si>
  <si>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</si>
  <si>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</si>
  <si>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</si>
  <si>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</si>
  <si>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</si>
  <si>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</si>
  <si>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</si>
  <si>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</si>
  <si>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</si>
  <si>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</si>
  <si>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</si>
  <si>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</si>
  <si>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</si>
  <si>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</si>
  <si>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</si>
  <si>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</si>
  <si>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</si>
  <si>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</si>
  <si>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</si>
  <si>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</si>
  <si>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Asesor Financiero</t>
  </si>
  <si>
    <t>Juan Carlos Calca Magtzul</t>
  </si>
  <si>
    <t>Mirna Lorena Revolorio Martinez</t>
  </si>
  <si>
    <t>Olga Julissa Felipe Gonzalez</t>
  </si>
  <si>
    <t>Tecnicos en capacitaciones</t>
  </si>
  <si>
    <t>Profesional  seguimiento de capacitaciones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</si>
  <si>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5 DE ENERO DE 2025</t>
    </r>
  </si>
  <si>
    <t>CORRESPONDE AL MES QUE REPORTA :                   DICIEMBRE de 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</si>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</sst>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5"/>
  <sheetViews>
    <sheetView showGridLines="0" tabSelected="1" topLeftCell="D9" zoomScale="90" zoomScaleNormal="90" workbookViewId="0">
      <selection activeCell="I18" sqref="I18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50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 t="s">
        <v>51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6" t="s">
        <v>20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1" customHeight="1" x14ac:dyDescent="0.25">
      <c r="A14" s="25" t="s">
        <v>24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72.75" customHeight="1" x14ac:dyDescent="0.25">
      <c r="A15" s="27" t="s">
        <v>2</v>
      </c>
      <c r="B15" s="27" t="s">
        <v>3</v>
      </c>
      <c r="C15" s="28" t="s">
        <v>14</v>
      </c>
      <c r="D15" s="27" t="s">
        <v>0</v>
      </c>
      <c r="E15" s="27" t="s">
        <v>1</v>
      </c>
      <c r="F15" s="29" t="s">
        <v>13</v>
      </c>
      <c r="G15" s="29" t="s">
        <v>4</v>
      </c>
      <c r="H15" s="29" t="s">
        <v>7</v>
      </c>
      <c r="I15" s="29" t="s">
        <v>25</v>
      </c>
      <c r="J15" s="29" t="s">
        <v>5</v>
      </c>
      <c r="K15" s="29" t="s">
        <v>6</v>
      </c>
      <c r="L15" s="29" t="s">
        <v>19</v>
      </c>
      <c r="M15" s="29" t="s">
        <v>12</v>
      </c>
      <c r="N15" s="29" t="s">
        <v>15</v>
      </c>
      <c r="O15" s="29" t="s">
        <v>8</v>
      </c>
      <c r="P15" s="29" t="s">
        <v>9</v>
      </c>
      <c r="Q15" s="29" t="s">
        <v>10</v>
      </c>
      <c r="R15" s="29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/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44</v>
      </c>
      <c r="D19" s="15" t="s">
        <v>43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4" si="6">SUM(F21:N21)</f>
        <v>6000</v>
      </c>
      <c r="P21" s="17"/>
      <c r="Q21" s="17">
        <f t="shared" ref="Q21:Q24" si="7">+O21-P21</f>
        <v>6000</v>
      </c>
      <c r="R21" s="17"/>
    </row>
    <row r="22" spans="1:18" ht="37.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ref="O22:O23" si="8">SUM(F22:N22)</f>
        <v>9000</v>
      </c>
      <c r="P22" s="17"/>
      <c r="Q22" s="17">
        <f t="shared" ref="Q22:Q23" si="9">+O22-P22</f>
        <v>9000</v>
      </c>
      <c r="R22" s="17"/>
    </row>
    <row r="23" spans="1:18" ht="37.5" customHeight="1" x14ac:dyDescent="0.25">
      <c r="A23" s="13">
        <v>8</v>
      </c>
      <c r="B23" s="13">
        <v>81</v>
      </c>
      <c r="C23" s="14" t="s">
        <v>45</v>
      </c>
      <c r="D23" s="15" t="s">
        <v>48</v>
      </c>
      <c r="E23" s="16" t="s">
        <v>17</v>
      </c>
      <c r="F23" s="17"/>
      <c r="G23" s="20"/>
      <c r="H23" s="17">
        <v>18000</v>
      </c>
      <c r="I23" s="17"/>
      <c r="J23" s="17"/>
      <c r="K23" s="17"/>
      <c r="L23" s="17"/>
      <c r="M23" s="17"/>
      <c r="N23" s="17"/>
      <c r="O23" s="17">
        <f t="shared" si="8"/>
        <v>18000</v>
      </c>
      <c r="P23" s="17"/>
      <c r="Q23" s="17">
        <f t="shared" si="9"/>
        <v>18000</v>
      </c>
      <c r="R23" s="17"/>
    </row>
    <row r="24" spans="1:18" ht="51.75" customHeight="1" x14ac:dyDescent="0.25">
      <c r="A24" s="13">
        <v>9</v>
      </c>
      <c r="B24" s="13">
        <v>81</v>
      </c>
      <c r="C24" s="15" t="s">
        <v>46</v>
      </c>
      <c r="D24" s="15" t="s">
        <v>47</v>
      </c>
      <c r="E24" s="16" t="s">
        <v>17</v>
      </c>
      <c r="F24" s="17"/>
      <c r="G24" s="20"/>
      <c r="H24" s="17">
        <v>12000</v>
      </c>
      <c r="I24" s="17"/>
      <c r="J24" s="17"/>
      <c r="K24" s="17"/>
      <c r="L24" s="17"/>
      <c r="M24" s="17"/>
      <c r="N24" s="17"/>
      <c r="O24" s="17">
        <f t="shared" si="6"/>
        <v>12000</v>
      </c>
      <c r="P24" s="17"/>
      <c r="Q24" s="17">
        <f t="shared" si="7"/>
        <v>12000</v>
      </c>
      <c r="R24" s="17"/>
    </row>
    <row r="25" spans="1:18" ht="22.5" customHeight="1" x14ac:dyDescent="0.25">
      <c r="A25" s="18"/>
      <c r="B25" s="19"/>
      <c r="C25" s="21"/>
      <c r="D25" s="22"/>
      <c r="E25" s="22" t="s">
        <v>27</v>
      </c>
      <c r="F25" s="23">
        <f>SUM(F16:F24)</f>
        <v>0</v>
      </c>
      <c r="G25" s="23">
        <f t="shared" ref="G25:R25" si="10">SUM(G16:G24)</f>
        <v>0</v>
      </c>
      <c r="H25" s="23">
        <f>SUM(H16:H24)</f>
        <v>102500</v>
      </c>
      <c r="I25" s="23">
        <f t="shared" si="10"/>
        <v>0</v>
      </c>
      <c r="J25" s="23">
        <f t="shared" si="10"/>
        <v>0</v>
      </c>
      <c r="K25" s="23">
        <f t="shared" si="10"/>
        <v>0</v>
      </c>
      <c r="L25" s="23">
        <f t="shared" si="10"/>
        <v>0</v>
      </c>
      <c r="M25" s="23">
        <f t="shared" si="10"/>
        <v>0</v>
      </c>
      <c r="N25" s="23">
        <f t="shared" si="10"/>
        <v>0</v>
      </c>
      <c r="O25" s="23">
        <f>SUM(O16:O24)</f>
        <v>102500</v>
      </c>
      <c r="P25" s="23">
        <f t="shared" si="10"/>
        <v>0</v>
      </c>
      <c r="Q25" s="23">
        <f>SUM(Q16:Q24)</f>
        <v>102500</v>
      </c>
      <c r="R25" s="23">
        <f t="shared" si="10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210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Espinoza</cp:lastModifiedBy>
  <cp:lastPrinted>2026-01-05T16:22:38Z</cp:lastPrinted>
  <dcterms:created xsi:type="dcterms:W3CDTF">2017-12-05T18:01:17Z</dcterms:created>
  <dcterms:modified xsi:type="dcterms:W3CDTF">2026-01-05T16:50:07Z</dcterms:modified>
</cp:coreProperties>
</file>