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5\INFORMES POR LEY  PITD 2025 PITD\INFORME  ART 10 Y 11 DECRETO 57  LAIP\Programa impulso trabajo 10oct2025\"/>
    </mc:Choice>
  </mc:AlternateContent>
  <bookViews>
    <workbookView xWindow="0" yWindow="645" windowWidth="25605" windowHeight="16005" tabRatio="772"/>
  </bookViews>
  <sheets>
    <sheet name="N4" sheetId="9" r:id="rId1"/>
  </sheets>
  <definedNames>
    <definedName name="_xlnm.Print_Area" localSheetId="0">'N4'!$A$1:$R$24</definedName>
    <definedName name="_xlnm.Print_Titles" localSheetId="0">'N4'!$15:$15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9" l="1"/>
  <c r="R23" i="9" l="1"/>
  <c r="P23" i="9"/>
  <c r="N23" i="9"/>
  <c r="M23" i="9"/>
  <c r="L23" i="9"/>
  <c r="K23" i="9"/>
  <c r="J23" i="9"/>
  <c r="I23" i="9"/>
  <c r="G23" i="9"/>
  <c r="F23" i="9"/>
  <c r="O22" i="9" l="1"/>
  <c r="Q22" i="9" s="1"/>
  <c r="O21" i="9" l="1"/>
  <c r="Q21" i="9" s="1"/>
  <c r="O20" i="9" l="1"/>
  <c r="Q20" i="9" s="1"/>
  <c r="O19" i="9"/>
  <c r="Q19" i="9" l="1"/>
  <c r="O18" i="9"/>
  <c r="Q18" i="9" s="1"/>
  <c r="O16" i="9" l="1"/>
  <c r="O17" i="9"/>
  <c r="Q17" i="9" s="1"/>
  <c r="O23" i="9" l="1"/>
  <c r="Q16" i="9"/>
  <c r="Q23" i="9" s="1"/>
</calcChain>
</file>

<file path=xl/sharedStrings.xml><?xml version="1.0" encoding="utf-8"?>
<sst xmlns="http://schemas.openxmlformats.org/spreadsheetml/2006/main" count="54" uniqueCount="48">
  <si>
    <t>CARGO</t>
  </si>
  <si>
    <t>DEPENDENCIA</t>
  </si>
  <si>
    <t xml:space="preserve">No. 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</si>
  <si>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</si>
  <si>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</si>
  <si>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</si>
  <si>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</si>
  <si>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</si>
  <si>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</si>
  <si>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</si>
  <si>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</si>
  <si>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</si>
  <si>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</si>
  <si>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</si>
  <si>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</si>
  <si>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 xml:space="preserve">OTRAS BONIFICACIÓN </t>
  </si>
  <si>
    <t>Capitulo Segundo - OBLIGACIONES DE TRANSPARENCIA</t>
  </si>
  <si>
    <t>DECRETO NÚMERO 57-2008      LEY DE ACCESO A LA INFORMACIÓN PÚBLICA</t>
  </si>
  <si>
    <t>ARTÍCULO 10.  Información pública de oficio           NUMERAL 4 - REMUNERACIONES  POR SERVICIOS Y SERVIDORES PÚBLICOS</t>
  </si>
  <si>
    <t>COMPLEMENTO POR ANTIGÜEDAD</t>
  </si>
  <si>
    <t>suma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</si>
  <si>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</si>
  <si>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</si>
  <si>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</si>
  <si>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</si>
  <si>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</si>
  <si>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r>
      <t xml:space="preserve">DIRECTOR:                          </t>
    </r>
    <r>
      <rPr>
        <sz val="12"/>
        <rFont val="Calibri"/>
        <family val="2"/>
        <scheme val="minor"/>
      </rPr>
      <t xml:space="preserve">               Carlos  Josué Alvarado  Diaz                                     </t>
    </r>
  </si>
  <si>
    <t>Gustavo Alfonso de León Gómez</t>
  </si>
  <si>
    <t>Técnico  de Apoyo Administrativo y licitaciones</t>
  </si>
  <si>
    <t>Josué Estuardo Paredes Ramírez</t>
  </si>
  <si>
    <t>Técnico de Apoyo Financiero</t>
  </si>
  <si>
    <t>Rubiela Aida Bosque de León</t>
  </si>
  <si>
    <t>Asesor fortalecimiento a la CONED y MINTRAB</t>
  </si>
  <si>
    <t>Eleuterio Cahuec del Valle</t>
  </si>
  <si>
    <t>Asesor Fortalecimiento  Sistema Nacional de Formación laboral -MINEDUC-</t>
  </si>
  <si>
    <t>Claudia Elizabeth Ruiz Fuentes</t>
  </si>
  <si>
    <t>Técnico Fortalecimiento Institucional  SDE-MINECO</t>
  </si>
  <si>
    <t xml:space="preserve">Aura Cristina Dubón de Leon </t>
  </si>
  <si>
    <t xml:space="preserve">Asesor técnico </t>
  </si>
  <si>
    <t>Dirección de Servicios Financieros Técnicos Empresariales / Programa Impulso al Trabajo Decente en Guatemala</t>
  </si>
  <si>
    <t>Heidy Paola Trujillo Alvarez</t>
  </si>
  <si>
    <t xml:space="preserve">Asesor monitoreo y evaluación </t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</si>
  <si>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</si>
  <si>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UNIDAD ADMINISTRATIVA QUE REPORTA:     </t>
    </r>
    <r>
      <rPr>
        <sz val="12"/>
        <rFont val="Calibri"/>
        <family val="2"/>
        <scheme val="minor"/>
      </rPr>
      <t xml:space="preserve">  Unidad de Gestión del Convenio de Financiación - Programa Impulso al Trabajo Decente en Guatemala</t>
    </r>
  </si>
  <si>
    <t>Fuente.   Reporte generado en Guatenomima</t>
  </si>
  <si>
    <t>R</t>
  </si>
  <si>
    <t>CORRESPONDE AL MES DE:                          OCTUBRE DE 2025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</si>
  <si>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3 de noviembre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</si>
</sst>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justify" vertical="top" wrapText="1"/>
    </xf>
    <xf numFmtId="2" fontId="11" fillId="2" borderId="1" xfId="0" applyNumberFormat="1" applyFont="1" applyFill="1" applyBorder="1" applyAlignment="1">
      <alignment horizontal="justify" vertical="top" wrapText="1"/>
    </xf>
    <xf numFmtId="164" fontId="11" fillId="2" borderId="1" xfId="0" applyNumberFormat="1" applyFont="1" applyFill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vertical="top"/>
    </xf>
    <xf numFmtId="2" fontId="11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4"/>
  <sheetViews>
    <sheetView showGridLines="0" tabSelected="1" view="pageBreakPreview" zoomScale="80" zoomScaleNormal="100" zoomScaleSheetLayoutView="80" workbookViewId="0">
      <selection activeCell="A11" sqref="A11"/>
    </sheetView>
  </sheetViews>
  <sheetFormatPr baseColWidth="10" defaultColWidth="11.42578125" defaultRowHeight="15" x14ac:dyDescent="0.25"/>
  <cols>
    <col min="1" max="1" width="3.7109375" style="5" customWidth="1"/>
    <col min="2" max="2" width="4.140625" style="17" customWidth="1"/>
    <col min="3" max="3" width="22.7109375" style="5" customWidth="1"/>
    <col min="4" max="4" width="19.28515625" style="5" customWidth="1"/>
    <col min="5" max="5" width="29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10.28515625" style="5" customWidth="1"/>
    <col min="15" max="15" width="12.140625" style="5" customWidth="1"/>
    <col min="16" max="16" width="9.7109375" style="5" customWidth="1"/>
    <col min="17" max="17" width="13.710937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42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22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26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24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43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6" t="s">
        <v>47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6" t="s">
        <v>46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30" t="s">
        <v>16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ht="21" customHeight="1" x14ac:dyDescent="0.25">
      <c r="A14" s="29" t="s">
        <v>18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72.75" customHeight="1" x14ac:dyDescent="0.25">
      <c r="A15" s="13" t="s">
        <v>2</v>
      </c>
      <c r="B15" s="13" t="s">
        <v>45</v>
      </c>
      <c r="C15" s="14" t="s">
        <v>13</v>
      </c>
      <c r="D15" s="13" t="s">
        <v>0</v>
      </c>
      <c r="E15" s="13" t="s">
        <v>1</v>
      </c>
      <c r="F15" s="15" t="s">
        <v>12</v>
      </c>
      <c r="G15" s="15" t="s">
        <v>3</v>
      </c>
      <c r="H15" s="15" t="s">
        <v>6</v>
      </c>
      <c r="I15" s="15" t="s">
        <v>19</v>
      </c>
      <c r="J15" s="15" t="s">
        <v>4</v>
      </c>
      <c r="K15" s="15" t="s">
        <v>5</v>
      </c>
      <c r="L15" s="15" t="s">
        <v>15</v>
      </c>
      <c r="M15" s="15" t="s">
        <v>11</v>
      </c>
      <c r="N15" s="15" t="s">
        <v>14</v>
      </c>
      <c r="O15" s="15" t="s">
        <v>7</v>
      </c>
      <c r="P15" s="15" t="s">
        <v>8</v>
      </c>
      <c r="Q15" s="15" t="s">
        <v>9</v>
      </c>
      <c r="R15" s="15" t="s">
        <v>10</v>
      </c>
    </row>
    <row r="16" spans="1:18" ht="64.5" customHeight="1" x14ac:dyDescent="0.25">
      <c r="A16" s="18">
        <v>1</v>
      </c>
      <c r="B16" s="18">
        <v>81</v>
      </c>
      <c r="C16" s="19" t="s">
        <v>27</v>
      </c>
      <c r="D16" s="20" t="s">
        <v>28</v>
      </c>
      <c r="E16" s="22" t="s">
        <v>39</v>
      </c>
      <c r="F16" s="23"/>
      <c r="G16" s="23"/>
      <c r="H16" s="21">
        <v>10500</v>
      </c>
      <c r="I16" s="23"/>
      <c r="J16" s="23"/>
      <c r="K16" s="23"/>
      <c r="L16" s="23"/>
      <c r="M16" s="23"/>
      <c r="N16" s="23"/>
      <c r="O16" s="23">
        <f>SUM(F16:N16)</f>
        <v>10500</v>
      </c>
      <c r="P16" s="23"/>
      <c r="Q16" s="23">
        <f>+O16-P16</f>
        <v>10500</v>
      </c>
      <c r="R16" s="23"/>
    </row>
    <row r="17" spans="1:18" ht="54" customHeight="1" x14ac:dyDescent="0.25">
      <c r="A17" s="18">
        <v>2</v>
      </c>
      <c r="B17" s="18">
        <v>81</v>
      </c>
      <c r="C17" s="19" t="s">
        <v>29</v>
      </c>
      <c r="D17" s="20" t="s">
        <v>30</v>
      </c>
      <c r="E17" s="22" t="s">
        <v>39</v>
      </c>
      <c r="F17" s="23"/>
      <c r="G17" s="23"/>
      <c r="H17" s="21">
        <v>10000</v>
      </c>
      <c r="I17" s="23"/>
      <c r="J17" s="23"/>
      <c r="K17" s="23"/>
      <c r="L17" s="23"/>
      <c r="M17" s="23"/>
      <c r="N17" s="23"/>
      <c r="O17" s="23">
        <f t="shared" ref="O17" si="0">SUM(F17:N17)</f>
        <v>10000</v>
      </c>
      <c r="P17" s="23"/>
      <c r="Q17" s="23">
        <f t="shared" ref="Q17" si="1">+O17-P17</f>
        <v>10000</v>
      </c>
      <c r="R17" s="23"/>
    </row>
    <row r="18" spans="1:18" ht="54" customHeight="1" x14ac:dyDescent="0.25">
      <c r="A18" s="18">
        <v>3</v>
      </c>
      <c r="B18" s="18">
        <v>81</v>
      </c>
      <c r="C18" s="19" t="s">
        <v>31</v>
      </c>
      <c r="D18" s="20" t="s">
        <v>32</v>
      </c>
      <c r="E18" s="22" t="s">
        <v>39</v>
      </c>
      <c r="F18" s="23"/>
      <c r="G18" s="23"/>
      <c r="H18" s="21">
        <v>16000</v>
      </c>
      <c r="I18" s="23"/>
      <c r="J18" s="23"/>
      <c r="K18" s="23"/>
      <c r="L18" s="23"/>
      <c r="M18" s="23"/>
      <c r="N18" s="23"/>
      <c r="O18" s="23">
        <f>SUM(F18:N18)</f>
        <v>16000</v>
      </c>
      <c r="P18" s="23"/>
      <c r="Q18" s="23">
        <f>+O18-P18</f>
        <v>16000</v>
      </c>
      <c r="R18" s="23"/>
    </row>
    <row r="19" spans="1:18" ht="56.25" customHeight="1" x14ac:dyDescent="0.25">
      <c r="A19" s="18">
        <v>4</v>
      </c>
      <c r="B19" s="18">
        <v>81</v>
      </c>
      <c r="C19" s="19" t="s">
        <v>40</v>
      </c>
      <c r="D19" s="20" t="s">
        <v>41</v>
      </c>
      <c r="E19" s="22" t="s">
        <v>39</v>
      </c>
      <c r="F19" s="23"/>
      <c r="G19" s="24"/>
      <c r="H19" s="21">
        <v>12000</v>
      </c>
      <c r="I19" s="23"/>
      <c r="J19" s="23"/>
      <c r="K19" s="23"/>
      <c r="L19" s="23"/>
      <c r="M19" s="23"/>
      <c r="N19" s="23"/>
      <c r="O19" s="23">
        <f t="shared" ref="O19" si="2">SUM(F19:N19)</f>
        <v>12000</v>
      </c>
      <c r="P19" s="23"/>
      <c r="Q19" s="23">
        <f t="shared" ref="Q19" si="3">+O19-P19</f>
        <v>12000</v>
      </c>
      <c r="R19" s="23"/>
    </row>
    <row r="20" spans="1:18" ht="61.5" customHeight="1" x14ac:dyDescent="0.25">
      <c r="A20" s="18">
        <v>5</v>
      </c>
      <c r="B20" s="18">
        <v>81</v>
      </c>
      <c r="C20" s="19" t="s">
        <v>33</v>
      </c>
      <c r="D20" s="20" t="s">
        <v>34</v>
      </c>
      <c r="E20" s="22" t="s">
        <v>39</v>
      </c>
      <c r="F20" s="23"/>
      <c r="G20" s="24"/>
      <c r="H20" s="21">
        <v>16000</v>
      </c>
      <c r="I20" s="23"/>
      <c r="J20" s="23"/>
      <c r="K20" s="23"/>
      <c r="L20" s="23"/>
      <c r="M20" s="23"/>
      <c r="N20" s="23"/>
      <c r="O20" s="23">
        <f t="shared" ref="O20" si="4">SUM(F20:N20)</f>
        <v>16000</v>
      </c>
      <c r="P20" s="23"/>
      <c r="Q20" s="23">
        <f t="shared" ref="Q20" si="5">+O20-P20</f>
        <v>16000</v>
      </c>
      <c r="R20" s="23"/>
    </row>
    <row r="21" spans="1:18" ht="51.75" customHeight="1" x14ac:dyDescent="0.25">
      <c r="A21" s="18">
        <v>6</v>
      </c>
      <c r="B21" s="18">
        <v>81</v>
      </c>
      <c r="C21" s="19" t="s">
        <v>35</v>
      </c>
      <c r="D21" s="20" t="s">
        <v>36</v>
      </c>
      <c r="E21" s="22" t="s">
        <v>39</v>
      </c>
      <c r="F21" s="23"/>
      <c r="G21" s="24"/>
      <c r="H21" s="21">
        <v>12000</v>
      </c>
      <c r="I21" s="23"/>
      <c r="J21" s="23"/>
      <c r="K21" s="23"/>
      <c r="L21" s="23"/>
      <c r="M21" s="23"/>
      <c r="N21" s="23"/>
      <c r="O21" s="23">
        <f t="shared" ref="O21:O22" si="6">SUM(F21:N21)</f>
        <v>12000</v>
      </c>
      <c r="P21" s="23"/>
      <c r="Q21" s="23">
        <f t="shared" ref="Q21:Q22" si="7">+O21-P21</f>
        <v>12000</v>
      </c>
      <c r="R21" s="23"/>
    </row>
    <row r="22" spans="1:18" ht="51.75" customHeight="1" x14ac:dyDescent="0.25">
      <c r="A22" s="18">
        <v>7</v>
      </c>
      <c r="B22" s="18">
        <v>81</v>
      </c>
      <c r="C22" s="19" t="s">
        <v>37</v>
      </c>
      <c r="D22" s="20" t="s">
        <v>38</v>
      </c>
      <c r="E22" s="22" t="s">
        <v>39</v>
      </c>
      <c r="F22" s="23"/>
      <c r="G22" s="24"/>
      <c r="H22" s="21">
        <v>16000</v>
      </c>
      <c r="I22" s="23"/>
      <c r="J22" s="23"/>
      <c r="K22" s="23"/>
      <c r="L22" s="23"/>
      <c r="M22" s="23"/>
      <c r="N22" s="23"/>
      <c r="O22" s="23">
        <f t="shared" si="6"/>
        <v>16000</v>
      </c>
      <c r="P22" s="23"/>
      <c r="Q22" s="23">
        <f t="shared" si="7"/>
        <v>16000</v>
      </c>
      <c r="R22" s="23"/>
    </row>
    <row r="23" spans="1:18" ht="22.5" customHeight="1" x14ac:dyDescent="0.25">
      <c r="A23" s="16"/>
      <c r="B23" s="25"/>
      <c r="C23" s="26"/>
      <c r="D23" s="27"/>
      <c r="E23" s="27" t="s">
        <v>20</v>
      </c>
      <c r="F23" s="28">
        <f>SUM(F16:F22)</f>
        <v>0</v>
      </c>
      <c r="G23" s="28">
        <f t="shared" ref="G23:R23" si="8">SUM(G16:G22)</f>
        <v>0</v>
      </c>
      <c r="H23" s="28">
        <f>SUM(H16:H22)</f>
        <v>92500</v>
      </c>
      <c r="I23" s="28">
        <f t="shared" si="8"/>
        <v>0</v>
      </c>
      <c r="J23" s="28">
        <f t="shared" si="8"/>
        <v>0</v>
      </c>
      <c r="K23" s="28">
        <f t="shared" si="8"/>
        <v>0</v>
      </c>
      <c r="L23" s="28">
        <f t="shared" si="8"/>
        <v>0</v>
      </c>
      <c r="M23" s="28">
        <f t="shared" si="8"/>
        <v>0</v>
      </c>
      <c r="N23" s="28">
        <f t="shared" si="8"/>
        <v>0</v>
      </c>
      <c r="O23" s="28">
        <f>SUM(O16:O22)</f>
        <v>92500</v>
      </c>
      <c r="P23" s="28">
        <f t="shared" si="8"/>
        <v>0</v>
      </c>
      <c r="Q23" s="28">
        <f>SUM(Q16:Q22)</f>
        <v>92500</v>
      </c>
      <c r="R23" s="28">
        <f t="shared" si="8"/>
        <v>0</v>
      </c>
    </row>
    <row r="24" spans="1:18" x14ac:dyDescent="0.25">
      <c r="A24" s="5" t="s">
        <v>44</v>
      </c>
    </row>
  </sheetData>
  <mergeCells count="2">
    <mergeCell ref="A14:R14"/>
    <mergeCell ref="A13:R13"/>
  </mergeCells>
  <printOptions horizontalCentered="1"/>
  <pageMargins left="0.19685039370078741" right="0.19685039370078741" top="0.78740157480314965" bottom="0.39370078740157483" header="0.31496062992125984" footer="0.31496062992125984"/>
  <pageSetup paperSize="142" scale="70" orientation="landscape" horizontalDpi="300" verticalDpi="300" r:id="rId1"/>
  <rowBreaks count="1" manualBreakCount="1">
    <brk id="2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2025-10-28T20:20:59Z</cp:lastPrinted>
  <dcterms:created xsi:type="dcterms:W3CDTF">2017-12-05T18:01:17Z</dcterms:created>
  <dcterms:modified xsi:type="dcterms:W3CDTF">2025-10-28T20:21:00Z</dcterms:modified>
</cp:coreProperties>
</file>