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rjimenezm\Desktop\INFIRMACIÓN PUBLICA DICIEMBRE 2025\"/>
    </mc:Choice>
  </mc:AlternateContent>
  <bookViews>
    <workbookView xWindow="0" yWindow="0" windowWidth="28800" windowHeight="12435"/>
  </bookViews>
  <sheets>
    <sheet name="N11" sheetId="1" r:id="rId1"/>
  </sheets>
  <definedNames>
    <definedName name="_xlnm._FilterDatabase" localSheetId="0" hidden="1">'N11'!$B$11:$L$11</definedName>
    <definedName name="_xlnm.Print_Area" localSheetId="0">'N11'!$A$1:$L$427</definedName>
    <definedName name="_xlnm.Print_Titles" localSheetId="0">'N11'!$1:$10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12" i="1" l="1"/>
  <c r="C407" i="1"/>
  <c r="C402" i="1"/>
  <c r="C397" i="1"/>
  <c r="C392" i="1"/>
  <c r="C387" i="1"/>
  <c r="C382" i="1"/>
  <c r="C377" i="1"/>
  <c r="C372" i="1"/>
  <c r="C367" i="1"/>
  <c r="C362" i="1"/>
  <c r="C357" i="1"/>
  <c r="C352" i="1"/>
  <c r="C347" i="1"/>
  <c r="C342" i="1"/>
  <c r="C337" i="1"/>
  <c r="C332" i="1"/>
  <c r="C327" i="1"/>
  <c r="C322" i="1"/>
  <c r="C317" i="1"/>
  <c r="C312" i="1"/>
  <c r="C307" i="1"/>
  <c r="C302" i="1"/>
  <c r="C297" i="1"/>
  <c r="C292" i="1"/>
  <c r="C287" i="1"/>
  <c r="C277" i="1"/>
  <c r="C282" i="1"/>
  <c r="C272" i="1"/>
  <c r="C267" i="1"/>
  <c r="C262" i="1"/>
  <c r="C257" i="1"/>
  <c r="C252" i="1"/>
  <c r="C242" i="1"/>
  <c r="C247" i="1"/>
  <c r="C417" i="1"/>
  <c r="C232" i="1"/>
  <c r="C227" i="1"/>
  <c r="C222" i="1"/>
  <c r="C217" i="1"/>
  <c r="C237" i="1" l="1"/>
  <c r="C212" i="1"/>
  <c r="C207" i="1"/>
  <c r="C22" i="1"/>
  <c r="C27" i="1"/>
  <c r="C32" i="1"/>
  <c r="C37" i="1"/>
  <c r="C42" i="1"/>
  <c r="C47" i="1"/>
  <c r="C52" i="1"/>
  <c r="C57" i="1"/>
  <c r="C62" i="1"/>
  <c r="C67" i="1"/>
  <c r="C72" i="1"/>
  <c r="C77" i="1"/>
  <c r="C82" i="1"/>
  <c r="C87" i="1"/>
  <c r="C92" i="1"/>
  <c r="C97" i="1"/>
  <c r="C102" i="1"/>
  <c r="C107" i="1"/>
  <c r="C112" i="1"/>
  <c r="C117" i="1"/>
  <c r="C122" i="1"/>
  <c r="C127" i="1"/>
  <c r="C132" i="1"/>
  <c r="C137" i="1"/>
  <c r="C142" i="1"/>
  <c r="C147" i="1"/>
  <c r="C152" i="1"/>
  <c r="C157" i="1"/>
  <c r="C162" i="1"/>
  <c r="C167" i="1"/>
  <c r="C172" i="1"/>
  <c r="C177" i="1"/>
  <c r="C182" i="1"/>
  <c r="C187" i="1"/>
  <c r="C192" i="1"/>
  <c r="C197" i="1"/>
  <c r="C202" i="1"/>
  <c r="C422" i="1"/>
  <c r="C17" i="1"/>
  <c r="C12" i="1"/>
  <c r="C427" i="1" l="1"/>
</calcChain>
</file>

<file path=xl/sharedStrings.xml><?xml version="1.0" encoding="utf-8"?>
<sst xmlns="http://schemas.openxmlformats.org/spreadsheetml/2006/main" count="2005" uniqueCount="147">
  <si>
    <t>ENTIDAD: UNIDAD EJECUTORA DEL PROGRAMA DE APOYO AL COMERCIO EXTERIOR Y LA INTEGRACIÓN -UEP-</t>
  </si>
  <si>
    <t>DIRECCIÓN: 8a AVENIDA 10-43 ZONA 1</t>
  </si>
  <si>
    <t>TELÉFONO: 2412-0200</t>
  </si>
  <si>
    <t>NUMERAL 11 - CONTRATACIÓN DE BIENES Y SERVICIOS</t>
  </si>
  <si>
    <t>MODALIDAD DE CONTRATACIÓN</t>
  </si>
  <si>
    <t>MONTO TOTAL</t>
  </si>
  <si>
    <t>PRECIO UNITARIO</t>
  </si>
  <si>
    <t>UNIDADES</t>
  </si>
  <si>
    <t>RENGLÓN PRESUPUESTARIO</t>
  </si>
  <si>
    <t>CARACTERÍSTICAS DEL PROVEEDOR</t>
  </si>
  <si>
    <t>DETALLES DEL PROCESO DE ADJUDICACIÓN</t>
  </si>
  <si>
    <t>CONTENIDO DEL CONTRATO</t>
  </si>
  <si>
    <t>Nombre proveedor:</t>
  </si>
  <si>
    <t>NOG:</t>
  </si>
  <si>
    <t>N/A</t>
  </si>
  <si>
    <t>No. Del Contrato:</t>
  </si>
  <si>
    <t>NIT:</t>
  </si>
  <si>
    <t>Fecha de Publicación:</t>
  </si>
  <si>
    <t>Plazo del Contrato:</t>
  </si>
  <si>
    <t>Fecha de presentación de ofertas:</t>
  </si>
  <si>
    <t>Bien o servicio contrato:</t>
  </si>
  <si>
    <t>Fecha de Adjudicación:</t>
  </si>
  <si>
    <t>Fecha del Contrato:</t>
  </si>
  <si>
    <t>Estatus:</t>
  </si>
  <si>
    <t>BAJA CUANTIA</t>
  </si>
  <si>
    <t>HORARIO DE ATENCIÓN: 8:00 A 16:00 HORAS</t>
  </si>
  <si>
    <t>ENCARGADA: LICDA. ALEJANDRA GALINDO</t>
  </si>
  <si>
    <t>9929290</t>
  </si>
  <si>
    <t>TELECOMUNICACIONES DE GUATEMALA, SOCIEDAD ANONIMA</t>
  </si>
  <si>
    <t>TOTAL</t>
  </si>
  <si>
    <t>ENCARGADO DE ACTUALIZACIÓN: EDGAR JIMÉNEZ</t>
  </si>
  <si>
    <t>DISTRIBUIDORA JALAPEÑA, SOCIEDAD ANONIMA</t>
  </si>
  <si>
    <t>3306224</t>
  </si>
  <si>
    <t>4521587</t>
  </si>
  <si>
    <t>INDUSTRIA DE HAMBURGUESAS SOCIEDAD ANONIMA</t>
  </si>
  <si>
    <t>196 - SERVICIOS DE ATENCION Y PROTOCOLO</t>
  </si>
  <si>
    <t>158 - DERECHOS DE BIENES INTANGIBLES</t>
  </si>
  <si>
    <t>189 - OTROS ESTUDIOS Y/O SERVICIOS</t>
  </si>
  <si>
    <t>819646</t>
  </si>
  <si>
    <t>NIEDERHEITMANN,IPPISCH,,GRETEL,</t>
  </si>
  <si>
    <t>211 - ALIMENTOS PARA PERSONAS</t>
  </si>
  <si>
    <t>141 - TRANSPORTE DE PERSONAS</t>
  </si>
  <si>
    <t>7126166</t>
  </si>
  <si>
    <t>CORPORACION AMARILLO, SOCIEDAD ANONIMA</t>
  </si>
  <si>
    <t>121 - DIVULGACION E INFORMACION</t>
  </si>
  <si>
    <t>113 - TELEFONIA</t>
  </si>
  <si>
    <t>199 - OTROS SERVICIOS</t>
  </si>
  <si>
    <t>RODRIGUEZ,VILLATORO,PINEDA,MAURA,NOEMI</t>
  </si>
  <si>
    <t>34158472</t>
  </si>
  <si>
    <t>17145139</t>
  </si>
  <si>
    <t>VÉLIZ,CAAL,PORTILLO,GLENDA,ROSIBEL</t>
  </si>
  <si>
    <t>16900979</t>
  </si>
  <si>
    <t>QUINTOS TRAVEL SOCIEDAD ANONIMA</t>
  </si>
  <si>
    <t>GOMEZ,COYOY,,JONATAN,CÉSAR EDUARDO</t>
  </si>
  <si>
    <t>108268594</t>
  </si>
  <si>
    <t>COMERCIALIZADORA INTELIGENTE DE TIENDAS, SOCIEDAD ANONIMA</t>
  </si>
  <si>
    <t>59926228</t>
  </si>
  <si>
    <t>99146193</t>
  </si>
  <si>
    <t>AGENCIA Y ASESORIA DE VIAJES VIAJEMOS502, SOCIEDAD ANONIMA</t>
  </si>
  <si>
    <t>CASTRO ENTERTAINMENT, SOCIEDAD ANONIMA</t>
  </si>
  <si>
    <t>106361775</t>
  </si>
  <si>
    <t>BOJ,ALVAREZ,,OSCAR,ILICH</t>
  </si>
  <si>
    <t>80128726</t>
  </si>
  <si>
    <t>291 - UTILES DE OFICINA</t>
  </si>
  <si>
    <t>268 - PRODUCTOS PLASTICOS, NYLON, VINIL Y P.V.C.</t>
  </si>
  <si>
    <t>185 - SERVICIOS DE CAPACITACION</t>
  </si>
  <si>
    <t>243 - PRODUCTOS DE PAPEL O CARTON</t>
  </si>
  <si>
    <t>CORRESPONDE AL MES DE: DICIEMBRE 2025</t>
  </si>
  <si>
    <t>FECHA DE ACTUALIZACIÓN: 06/01/2026</t>
  </si>
  <si>
    <t>4793471</t>
  </si>
  <si>
    <t>SALAZAR,LÓPEZ,,PABLO,EDUARDO</t>
  </si>
  <si>
    <t>64941817</t>
  </si>
  <si>
    <t>GRUPO METROPOLITANO DE SEGURIDAD, SOCIEDAD ANONIMA</t>
  </si>
  <si>
    <t>329 - OTRAS MAQUINARIAS Y EQUIPOS</t>
  </si>
  <si>
    <t>DOBLE A HOLDING GROUP, SOCIEDAD ANÓNIMA</t>
  </si>
  <si>
    <t>119048434</t>
  </si>
  <si>
    <t>HOTELES PRINCESS DE GUATEMALA, SOCIEDAD ANONIMA</t>
  </si>
  <si>
    <t>5863481</t>
  </si>
  <si>
    <t>CHOFERES, SOCIEDAD ANONIMA</t>
  </si>
  <si>
    <t>8146209</t>
  </si>
  <si>
    <t>117812803</t>
  </si>
  <si>
    <t>CORPORACIÓN PUENTE VIEJO, SOCIEDAD ANÓNIMA</t>
  </si>
  <si>
    <t>CANTORAL,YELA,,LUIS,FERNANDO</t>
  </si>
  <si>
    <t>70165890</t>
  </si>
  <si>
    <t>BARRIENTOS,HERNÁNDEZ,CARRILLO,ALEJANDRA,JUDITH</t>
  </si>
  <si>
    <t>46443053</t>
  </si>
  <si>
    <t>91339111</t>
  </si>
  <si>
    <t>MORALES,MORALES,,NELSON,JHOSIMAR</t>
  </si>
  <si>
    <t>MARTINEZ,MORAN,,PEDRO,LUIS</t>
  </si>
  <si>
    <t>91775183</t>
  </si>
  <si>
    <t>105155160</t>
  </si>
  <si>
    <t>PIRIR,HERRARTE,,VICTOR,FERNANDO</t>
  </si>
  <si>
    <t>171 - MANTENIMIENTO Y REPARACIÓN DE EDIFICIOS</t>
  </si>
  <si>
    <t>122 - IMPRESION, ENCUADERNACION Y REPRODUCCION</t>
  </si>
  <si>
    <t>IMPRENTA DE LA RIVA HERMANOS SOCIEDAD ANONIMA</t>
  </si>
  <si>
    <t>3450376</t>
  </si>
  <si>
    <t>112511937</t>
  </si>
  <si>
    <t>EL CASTOR, SOCIEDAD ANÓNIMA</t>
  </si>
  <si>
    <t>299 - OTROS MATERIALES Y SUMINISTROS</t>
  </si>
  <si>
    <t>ROJAS,SEGURA,,HERBERT,FERNANDO</t>
  </si>
  <si>
    <t>5113385</t>
  </si>
  <si>
    <t>322 - MOBILIARIO Y EQUIPO DE OFICINA</t>
  </si>
  <si>
    <t>ARISTA SOCIEDAD ANONIMA</t>
  </si>
  <si>
    <t>4784332</t>
  </si>
  <si>
    <t>BATRES,TRUJILLO,,EDWIN,ROBERTO</t>
  </si>
  <si>
    <t>12468088</t>
  </si>
  <si>
    <t>115048367</t>
  </si>
  <si>
    <t>CORPORACIÓN COOL, SOCIEDAD ANÓNIMA</t>
  </si>
  <si>
    <t>169 - MANTENIMIENTO Y REPARACIÓN DE OTRAS MAQUINARIAS Y EQUIPOS</t>
  </si>
  <si>
    <t>TEJADA,RAMÍREZ,,BRANDON,EDUARDO</t>
  </si>
  <si>
    <t>95939628</t>
  </si>
  <si>
    <t>23994584</t>
  </si>
  <si>
    <t>COMPAÑIA INTERNACIONAL DE HOTELES, SOCIEDAD ANONIMA</t>
  </si>
  <si>
    <t>93308825</t>
  </si>
  <si>
    <t>ELELEFANTEROJO, SOCIEDAD ANONIMA</t>
  </si>
  <si>
    <t>PAPELERIA ARRIOLA, SOCIEDAD ANONIMA</t>
  </si>
  <si>
    <t>38231425</t>
  </si>
  <si>
    <t>241 - PAPEL DE ESCRITORIO</t>
  </si>
  <si>
    <t>67149324</t>
  </si>
  <si>
    <t>ALVIZURES,DEL CID,,BRYAN,UBALDO</t>
  </si>
  <si>
    <t>115342745</t>
  </si>
  <si>
    <t>INFINITE TRAVEL, SOCIEDAD ANÓNIMA</t>
  </si>
  <si>
    <t>6997856</t>
  </si>
  <si>
    <t>ARRIOLA,CONSUEGRA,,MARIO,FEDERICO</t>
  </si>
  <si>
    <t>BATRES,YANI,,MARIA,LILY</t>
  </si>
  <si>
    <t>18324479</t>
  </si>
  <si>
    <t>233 - PRENDAS DE VESTIR</t>
  </si>
  <si>
    <t>LOPEZ,RAMIREZ,,MARCO,AURELIO</t>
  </si>
  <si>
    <t>101919786</t>
  </si>
  <si>
    <t>CASTILLO,GARCÍA,,MARIO,FRANCISCO</t>
  </si>
  <si>
    <t>1012983</t>
  </si>
  <si>
    <t>FRANQUICIA DE LIMPIEZA, SERVICIO Y CALIDAD, SOCIEDAD ANONIMA</t>
  </si>
  <si>
    <t>68142463</t>
  </si>
  <si>
    <t>RIVERA,DÍAZ,,MARIO,RENÉ</t>
  </si>
  <si>
    <t>71700447</t>
  </si>
  <si>
    <t>272 - PRODUCTOS DE VIDRIO</t>
  </si>
  <si>
    <t>PERLA,GONZALEZ,,HERNAN,</t>
  </si>
  <si>
    <t>6556256</t>
  </si>
  <si>
    <t>TZOL, SOCIEDAD ANONIMA</t>
  </si>
  <si>
    <t>94103283</t>
  </si>
  <si>
    <t>NOWELL,PANIAGUA,,CRISTIAN,JAVIER</t>
  </si>
  <si>
    <t>90726901</t>
  </si>
  <si>
    <t>GRUPO M&amp;M, SOCIEDAD ANÓNIMA</t>
  </si>
  <si>
    <t>115829520</t>
  </si>
  <si>
    <t>298 - ACCESORIOS Y REPUESTOS EN GENERAL</t>
  </si>
  <si>
    <t>INTELAF, SOCIEDAD ANONIMA</t>
  </si>
  <si>
    <t>5382076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</si>
</sst>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quot;#,##0.00"/>
  </numFmts>
  <fonts count="5">
    <font>
      <sz val="11"/>
      <color theme="1"/>
      <name val="Calibri"/>
      <family val="2"/>
      <scheme val="minor"/>
    </font>
    <font>
      <b/>
      <sz val="12"/>
      <color theme="1"/>
      <name val="Calibri"/>
      <family val="2"/>
      <scheme val="minor"/>
    </font>
    <font>
      <b/>
      <sz val="16"/>
      <color theme="1"/>
      <name val="Calibri"/>
      <family val="2"/>
      <scheme val="minor"/>
    </font>
    <font>
      <b/>
      <sz val="12"/>
      <color theme="1"/>
      <name val="Arial"/>
      <family val="2"/>
    </font>
    <font>
      <sz val="9"/>
      <color rgb="FF000065"/>
      <name val="Avenir LT Std 55 Roman"/>
    </font>
  </fonts>
  <fills count="4">
    <fill>
      <patternFill patternType="none"/>
    </fill>
    <fill>
      <patternFill patternType="gray125"/>
    </fill>
    <fill>
      <patternFill patternType="solid">
        <fgColor rgb="FFFFFFFF"/>
      </patternFill>
    </fill>
    <fill>
      <patternFill patternType="solid">
        <fgColor rgb="FFF6F6F6"/>
      </patternFill>
    </fill>
  </fills>
  <borders count="16">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s>
  <cellStyleXfs count="1">
    <xf numFmtId="0" fontId="0" fillId="0" borderId="0"/>
  </cellStyleXfs>
  <cellXfs count="46">
    <xf numFmtId="0" fontId="0" fillId="0" borderId="0" xfId="0"/>
    <xf numFmtId="0" fontId="1" fillId="0" borderId="0" xfId="0" applyFont="1" applyBorder="1" applyAlignment="1">
      <alignment horizontal="center" vertical="center"/>
    </xf>
    <xf numFmtId="0" fontId="0" fillId="0" borderId="1" xfId="0" applyBorder="1" applyAlignment="1">
      <alignment vertical="center"/>
    </xf>
    <xf numFmtId="0" fontId="0" fillId="0" borderId="5" xfId="0" applyBorder="1" applyAlignment="1">
      <alignment vertical="center"/>
    </xf>
    <xf numFmtId="0" fontId="0" fillId="0" borderId="1" xfId="0" applyBorder="1" applyAlignment="1">
      <alignmen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0" xfId="0" applyFont="1" applyBorder="1" applyAlignment="1">
      <alignment horizontal="center" vertical="center" wrapText="1"/>
    </xf>
    <xf numFmtId="0" fontId="0" fillId="0" borderId="0" xfId="0" applyAlignment="1">
      <alignment wrapText="1"/>
    </xf>
    <xf numFmtId="0" fontId="0" fillId="0" borderId="1" xfId="0" applyFill="1" applyBorder="1" applyAlignment="1">
      <alignment horizontal="left" vertical="center" wrapText="1"/>
    </xf>
    <xf numFmtId="0" fontId="0" fillId="0" borderId="1" xfId="0" applyNumberFormat="1" applyFill="1" applyBorder="1" applyAlignment="1">
      <alignment horizontal="left" vertical="center" wrapText="1"/>
    </xf>
    <xf numFmtId="0" fontId="1" fillId="0" borderId="0" xfId="0" applyFont="1" applyFill="1" applyBorder="1" applyAlignment="1">
      <alignment horizontal="left" vertical="center"/>
    </xf>
    <xf numFmtId="0" fontId="0" fillId="0" borderId="0" xfId="0" applyFill="1" applyAlignment="1">
      <alignment horizontal="left"/>
    </xf>
    <xf numFmtId="0" fontId="0" fillId="0" borderId="12" xfId="0" applyBorder="1" applyAlignment="1">
      <alignment horizontal="center" vertical="center" wrapText="1"/>
    </xf>
    <xf numFmtId="0" fontId="0" fillId="2" borderId="1" xfId="0" applyFill="1" applyBorder="1" applyAlignment="1">
      <alignment horizontal="left"/>
    </xf>
    <xf numFmtId="0" fontId="0" fillId="3" borderId="1" xfId="0" applyFill="1" applyBorder="1" applyAlignment="1">
      <alignment horizontal="left"/>
    </xf>
    <xf numFmtId="0" fontId="0" fillId="0" borderId="1" xfId="0" applyNumberFormat="1" applyFill="1" applyBorder="1" applyAlignment="1">
      <alignment horizontal="left" vertical="top" wrapText="1"/>
    </xf>
    <xf numFmtId="164" fontId="3" fillId="0" borderId="0" xfId="0" applyNumberFormat="1" applyFont="1"/>
    <xf numFmtId="164" fontId="3" fillId="0" borderId="0" xfId="0" applyNumberFormat="1" applyFont="1" applyAlignment="1">
      <alignment horizontal="center"/>
    </xf>
    <xf numFmtId="0" fontId="0" fillId="0" borderId="12"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horizontal="center" vertical="center" wrapText="1"/>
    </xf>
    <xf numFmtId="0" fontId="0" fillId="3" borderId="1" xfId="0" applyFill="1" applyBorder="1" applyAlignment="1">
      <alignment horizontal="center" vertical="center" wrapText="1"/>
    </xf>
    <xf numFmtId="164" fontId="0" fillId="0" borderId="0" xfId="0" applyNumberFormat="1"/>
    <xf numFmtId="0" fontId="4" fillId="0" borderId="0" xfId="0" applyNumberFormat="1" applyFont="1" applyProtection="1"/>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164" fontId="0" fillId="0" borderId="10"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2" xfId="0" applyFont="1" applyBorder="1" applyAlignment="1">
      <alignment horizontal="center"/>
    </xf>
    <xf numFmtId="0" fontId="0" fillId="0" borderId="6" xfId="0" applyBorder="1" applyAlignment="1">
      <alignment horizontal="center" vertical="center"/>
    </xf>
    <xf numFmtId="0" fontId="1" fillId="0" borderId="4" xfId="0"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29"/>
  <sheetViews>
    <sheetView tabSelected="1" view="pageBreakPreview" zoomScale="85" zoomScaleNormal="100" zoomScaleSheetLayoutView="85" workbookViewId="0">
      <selection activeCell="H21" sqref="H21"/>
    </sheetView>
  </sheetViews>
  <sheetFormatPr baseColWidth="10" defaultRowHeight="15"/>
  <cols>
    <col min="1" max="1" width="2.5703125" customWidth="1"/>
    <col min="2" max="2" width="19.5703125" customWidth="1"/>
    <col min="3" max="3" width="15.140625" bestFit="1" customWidth="1"/>
    <col min="4" max="4" width="15.140625" customWidth="1"/>
    <col min="6" max="6" width="19.7109375" customWidth="1"/>
    <col min="7" max="7" width="13.7109375" style="8" customWidth="1"/>
    <col min="8" max="8" width="35.28515625" style="12" customWidth="1"/>
    <col min="9" max="9" width="23.42578125" customWidth="1"/>
    <col min="10" max="10" width="12.5703125" customWidth="1"/>
    <col min="11" max="11" width="18.85546875" customWidth="1"/>
    <col min="12" max="12" width="12.85546875" customWidth="1"/>
  </cols>
  <sheetData>
    <row r="1" spans="2:14" ht="15.75">
      <c r="B1" s="38" t="s">
        <v>0</v>
      </c>
      <c r="C1" s="38"/>
      <c r="D1" s="38"/>
      <c r="E1" s="38"/>
      <c r="F1" s="38"/>
      <c r="G1" s="38"/>
      <c r="H1" s="38"/>
      <c r="I1" s="38"/>
      <c r="J1" s="38"/>
      <c r="K1" s="38"/>
      <c r="L1" s="38"/>
    </row>
    <row r="2" spans="2:14" ht="15.75">
      <c r="B2" s="38" t="s">
        <v>1</v>
      </c>
      <c r="C2" s="38"/>
      <c r="D2" s="38"/>
      <c r="E2" s="38"/>
      <c r="F2" s="38"/>
      <c r="G2" s="38"/>
      <c r="H2" s="38"/>
      <c r="I2" s="38"/>
      <c r="J2" s="38"/>
      <c r="K2" s="38"/>
      <c r="L2" s="38"/>
    </row>
    <row r="3" spans="2:14" ht="15.75">
      <c r="B3" s="39" t="s">
        <v>25</v>
      </c>
      <c r="C3" s="39"/>
      <c r="D3" s="39"/>
      <c r="E3" s="39"/>
      <c r="F3" s="39"/>
      <c r="G3" s="39"/>
      <c r="H3" s="39"/>
      <c r="I3" s="39"/>
      <c r="J3" s="39"/>
      <c r="K3" s="39"/>
      <c r="L3" s="39"/>
    </row>
    <row r="4" spans="2:14" ht="15.75">
      <c r="B4" s="38" t="s">
        <v>2</v>
      </c>
      <c r="C4" s="38"/>
      <c r="D4" s="38"/>
      <c r="E4" s="38"/>
      <c r="F4" s="38"/>
      <c r="G4" s="38"/>
      <c r="H4" s="38"/>
      <c r="I4" s="38"/>
      <c r="J4" s="38"/>
      <c r="K4" s="38"/>
      <c r="L4" s="38"/>
    </row>
    <row r="5" spans="2:14" ht="15.75">
      <c r="B5" s="38" t="s">
        <v>26</v>
      </c>
      <c r="C5" s="38"/>
      <c r="D5" s="38"/>
      <c r="E5" s="38"/>
      <c r="F5" s="38"/>
      <c r="G5" s="38"/>
      <c r="H5" s="38"/>
      <c r="I5" s="38"/>
      <c r="J5" s="38"/>
      <c r="K5" s="38"/>
      <c r="L5" s="38"/>
    </row>
    <row r="6" spans="2:14" ht="15.75">
      <c r="B6" s="38" t="s">
        <v>30</v>
      </c>
      <c r="C6" s="38"/>
      <c r="D6" s="38"/>
      <c r="E6" s="38"/>
      <c r="F6" s="38"/>
      <c r="G6" s="38"/>
      <c r="H6" s="38"/>
      <c r="I6" s="38"/>
      <c r="J6" s="38"/>
      <c r="K6" s="38"/>
      <c r="L6" s="38"/>
    </row>
    <row r="7" spans="2:14" ht="15.75">
      <c r="B7" s="38" t="s">
        <v>68</v>
      </c>
      <c r="C7" s="38"/>
      <c r="D7" s="38"/>
      <c r="E7" s="38"/>
      <c r="F7" s="38"/>
      <c r="G7" s="38"/>
      <c r="H7" s="38"/>
      <c r="I7" s="38"/>
      <c r="J7" s="38"/>
      <c r="K7" s="38"/>
      <c r="L7" s="38"/>
    </row>
    <row r="8" spans="2:14" ht="15.75">
      <c r="B8" s="38" t="s">
        <v>67</v>
      </c>
      <c r="C8" s="38"/>
      <c r="D8" s="38"/>
      <c r="E8" s="38"/>
      <c r="F8" s="38"/>
      <c r="G8" s="38"/>
      <c r="H8" s="38"/>
      <c r="I8" s="38"/>
      <c r="J8" s="38"/>
      <c r="K8" s="38"/>
      <c r="L8" s="38"/>
    </row>
    <row r="9" spans="2:14" ht="15.75">
      <c r="B9" s="1"/>
      <c r="C9" s="1"/>
      <c r="D9" s="1"/>
      <c r="E9" s="1"/>
      <c r="F9" s="1"/>
      <c r="G9" s="7"/>
      <c r="H9" s="11"/>
      <c r="I9" s="1"/>
      <c r="J9" s="1"/>
      <c r="K9" s="1"/>
      <c r="L9" s="1"/>
    </row>
    <row r="10" spans="2:14" ht="21" customHeight="1" thickBot="1">
      <c r="B10" s="40" t="s">
        <v>3</v>
      </c>
      <c r="C10" s="40"/>
      <c r="D10" s="40"/>
      <c r="E10" s="40"/>
      <c r="F10" s="40"/>
      <c r="G10" s="40"/>
      <c r="H10" s="40"/>
      <c r="I10" s="40"/>
      <c r="J10" s="40"/>
      <c r="K10" s="40"/>
      <c r="L10" s="40"/>
    </row>
    <row r="11" spans="2:14" ht="31.5">
      <c r="B11" s="5" t="s">
        <v>4</v>
      </c>
      <c r="C11" s="6" t="s">
        <v>5</v>
      </c>
      <c r="D11" s="6" t="s">
        <v>6</v>
      </c>
      <c r="E11" s="6" t="s">
        <v>7</v>
      </c>
      <c r="F11" s="6" t="s">
        <v>8</v>
      </c>
      <c r="G11" s="42" t="s">
        <v>9</v>
      </c>
      <c r="H11" s="42"/>
      <c r="I11" s="43" t="s">
        <v>10</v>
      </c>
      <c r="J11" s="44"/>
      <c r="K11" s="42" t="s">
        <v>11</v>
      </c>
      <c r="L11" s="45"/>
    </row>
    <row r="12" spans="2:14" ht="30">
      <c r="B12" s="41" t="s">
        <v>24</v>
      </c>
      <c r="C12" s="29">
        <f>+D12</f>
        <v>7950</v>
      </c>
      <c r="D12" s="29">
        <v>7950</v>
      </c>
      <c r="E12" s="32">
        <v>1</v>
      </c>
      <c r="F12" s="35" t="s">
        <v>46</v>
      </c>
      <c r="G12" s="4" t="s">
        <v>12</v>
      </c>
      <c r="H12" s="23" t="s">
        <v>70</v>
      </c>
      <c r="I12" s="2" t="s">
        <v>13</v>
      </c>
      <c r="J12" s="2" t="s">
        <v>14</v>
      </c>
      <c r="K12" s="2" t="s">
        <v>15</v>
      </c>
      <c r="L12" s="3" t="s">
        <v>14</v>
      </c>
      <c r="N12" s="25"/>
    </row>
    <row r="13" spans="2:14">
      <c r="B13" s="41"/>
      <c r="C13" s="30"/>
      <c r="D13" s="30"/>
      <c r="E13" s="33"/>
      <c r="F13" s="36"/>
      <c r="G13" s="4" t="s">
        <v>16</v>
      </c>
      <c r="H13" s="15" t="s">
        <v>69</v>
      </c>
      <c r="I13" s="2" t="s">
        <v>17</v>
      </c>
      <c r="J13" s="2" t="s">
        <v>14</v>
      </c>
      <c r="K13" s="2" t="s">
        <v>18</v>
      </c>
      <c r="L13" s="3" t="s">
        <v>14</v>
      </c>
      <c r="N13" s="25"/>
    </row>
    <row r="14" spans="2:14" ht="30">
      <c r="B14" s="41"/>
      <c r="C14" s="30"/>
      <c r="D14" s="30"/>
      <c r="E14" s="33"/>
      <c r="F14" s="36"/>
      <c r="G14" s="35"/>
      <c r="H14" s="10"/>
      <c r="I14" s="4" t="s">
        <v>19</v>
      </c>
      <c r="J14" s="2" t="s">
        <v>14</v>
      </c>
      <c r="K14" s="4" t="s">
        <v>20</v>
      </c>
      <c r="L14" s="3" t="s">
        <v>14</v>
      </c>
      <c r="N14" s="25"/>
    </row>
    <row r="15" spans="2:14">
      <c r="B15" s="41"/>
      <c r="C15" s="30"/>
      <c r="D15" s="30"/>
      <c r="E15" s="33"/>
      <c r="F15" s="36"/>
      <c r="G15" s="36"/>
      <c r="H15" s="10"/>
      <c r="I15" s="2" t="s">
        <v>21</v>
      </c>
      <c r="J15" s="2" t="s">
        <v>14</v>
      </c>
      <c r="K15" s="2" t="s">
        <v>22</v>
      </c>
      <c r="L15" s="3" t="s">
        <v>14</v>
      </c>
      <c r="N15" s="25"/>
    </row>
    <row r="16" spans="2:14">
      <c r="B16" s="41"/>
      <c r="C16" s="31"/>
      <c r="D16" s="31"/>
      <c r="E16" s="34"/>
      <c r="F16" s="37"/>
      <c r="G16" s="37"/>
      <c r="H16" s="9"/>
      <c r="I16" s="2" t="s">
        <v>23</v>
      </c>
      <c r="J16" s="2" t="s">
        <v>14</v>
      </c>
      <c r="K16" s="2"/>
      <c r="L16" s="3"/>
      <c r="N16" s="25"/>
    </row>
    <row r="17" spans="2:14" ht="30">
      <c r="B17" s="26" t="s">
        <v>24</v>
      </c>
      <c r="C17" s="29">
        <f>+D17</f>
        <v>24880</v>
      </c>
      <c r="D17" s="29">
        <v>24880</v>
      </c>
      <c r="E17" s="32">
        <v>1</v>
      </c>
      <c r="F17" s="35" t="s">
        <v>73</v>
      </c>
      <c r="G17" s="4" t="s">
        <v>12</v>
      </c>
      <c r="H17" s="23" t="s">
        <v>72</v>
      </c>
      <c r="I17" s="2" t="s">
        <v>13</v>
      </c>
      <c r="J17" s="2" t="s">
        <v>14</v>
      </c>
      <c r="K17" s="2" t="s">
        <v>15</v>
      </c>
      <c r="L17" s="3" t="s">
        <v>14</v>
      </c>
      <c r="N17" s="25"/>
    </row>
    <row r="18" spans="2:14">
      <c r="B18" s="27"/>
      <c r="C18" s="30"/>
      <c r="D18" s="30"/>
      <c r="E18" s="33"/>
      <c r="F18" s="36"/>
      <c r="G18" s="4" t="s">
        <v>16</v>
      </c>
      <c r="H18" s="14" t="s">
        <v>71</v>
      </c>
      <c r="I18" s="2" t="s">
        <v>17</v>
      </c>
      <c r="J18" s="2" t="s">
        <v>14</v>
      </c>
      <c r="K18" s="2" t="s">
        <v>18</v>
      </c>
      <c r="L18" s="3" t="s">
        <v>14</v>
      </c>
      <c r="N18" s="25"/>
    </row>
    <row r="19" spans="2:14" ht="30">
      <c r="B19" s="27"/>
      <c r="C19" s="30"/>
      <c r="D19" s="30"/>
      <c r="E19" s="33"/>
      <c r="F19" s="36"/>
      <c r="G19" s="35"/>
      <c r="H19" s="10"/>
      <c r="I19" s="4" t="s">
        <v>19</v>
      </c>
      <c r="J19" s="2" t="s">
        <v>14</v>
      </c>
      <c r="K19" s="4" t="s">
        <v>20</v>
      </c>
      <c r="L19" s="3" t="s">
        <v>14</v>
      </c>
      <c r="N19" s="25"/>
    </row>
    <row r="20" spans="2:14">
      <c r="B20" s="27"/>
      <c r="C20" s="30"/>
      <c r="D20" s="30"/>
      <c r="E20" s="33"/>
      <c r="F20" s="36"/>
      <c r="G20" s="36"/>
      <c r="H20" s="10"/>
      <c r="I20" s="2" t="s">
        <v>21</v>
      </c>
      <c r="J20" s="2" t="s">
        <v>14</v>
      </c>
      <c r="K20" s="2" t="s">
        <v>22</v>
      </c>
      <c r="L20" s="3" t="s">
        <v>14</v>
      </c>
    </row>
    <row r="21" spans="2:14">
      <c r="B21" s="28"/>
      <c r="C21" s="31"/>
      <c r="D21" s="31"/>
      <c r="E21" s="34"/>
      <c r="F21" s="37"/>
      <c r="G21" s="37"/>
      <c r="H21" s="10"/>
      <c r="I21" s="2" t="s">
        <v>23</v>
      </c>
      <c r="J21" s="2" t="s">
        <v>14</v>
      </c>
      <c r="K21" s="2"/>
      <c r="L21" s="3"/>
    </row>
    <row r="22" spans="2:14" ht="30">
      <c r="B22" s="26" t="s">
        <v>24</v>
      </c>
      <c r="C22" s="29">
        <f t="shared" ref="C22" si="0">+D22</f>
        <v>2100</v>
      </c>
      <c r="D22" s="29">
        <v>2100</v>
      </c>
      <c r="E22" s="32">
        <v>1</v>
      </c>
      <c r="F22" s="35" t="s">
        <v>44</v>
      </c>
      <c r="G22" s="4" t="s">
        <v>12</v>
      </c>
      <c r="H22" s="23" t="s">
        <v>74</v>
      </c>
      <c r="I22" s="2"/>
      <c r="J22" s="2" t="s">
        <v>14</v>
      </c>
      <c r="K22" s="2" t="s">
        <v>15</v>
      </c>
      <c r="L22" s="3" t="s">
        <v>14</v>
      </c>
    </row>
    <row r="23" spans="2:14">
      <c r="B23" s="27"/>
      <c r="C23" s="30"/>
      <c r="D23" s="30"/>
      <c r="E23" s="33"/>
      <c r="F23" s="36"/>
      <c r="G23" s="4" t="s">
        <v>16</v>
      </c>
      <c r="H23" s="14" t="s">
        <v>75</v>
      </c>
      <c r="I23" s="2"/>
      <c r="J23" s="2" t="s">
        <v>14</v>
      </c>
      <c r="K23" s="2" t="s">
        <v>18</v>
      </c>
      <c r="L23" s="3" t="s">
        <v>14</v>
      </c>
    </row>
    <row r="24" spans="2:14" ht="30">
      <c r="B24" s="27"/>
      <c r="C24" s="30"/>
      <c r="D24" s="30"/>
      <c r="E24" s="33"/>
      <c r="F24" s="36"/>
      <c r="G24" s="35"/>
      <c r="H24" s="10"/>
      <c r="I24" s="4"/>
      <c r="J24" s="2" t="s">
        <v>14</v>
      </c>
      <c r="K24" s="4" t="s">
        <v>20</v>
      </c>
      <c r="L24" s="3" t="s">
        <v>14</v>
      </c>
    </row>
    <row r="25" spans="2:14">
      <c r="B25" s="27"/>
      <c r="C25" s="30"/>
      <c r="D25" s="30"/>
      <c r="E25" s="33"/>
      <c r="F25" s="36"/>
      <c r="G25" s="36"/>
      <c r="H25" s="10"/>
      <c r="I25" s="2"/>
      <c r="J25" s="2" t="s">
        <v>14</v>
      </c>
      <c r="K25" s="2" t="s">
        <v>22</v>
      </c>
      <c r="L25" s="3" t="s">
        <v>14</v>
      </c>
    </row>
    <row r="26" spans="2:14">
      <c r="B26" s="28"/>
      <c r="C26" s="31"/>
      <c r="D26" s="31"/>
      <c r="E26" s="34"/>
      <c r="F26" s="37"/>
      <c r="G26" s="37"/>
      <c r="H26" s="10"/>
      <c r="I26" s="2"/>
      <c r="J26" s="2" t="s">
        <v>14</v>
      </c>
      <c r="K26" s="2"/>
      <c r="L26" s="3"/>
    </row>
    <row r="27" spans="2:14" ht="30">
      <c r="B27" s="26" t="s">
        <v>24</v>
      </c>
      <c r="C27" s="29">
        <f t="shared" ref="C27" si="1">+D27</f>
        <v>1270.75</v>
      </c>
      <c r="D27" s="29">
        <v>1270.75</v>
      </c>
      <c r="E27" s="32">
        <v>1</v>
      </c>
      <c r="F27" s="35" t="s">
        <v>45</v>
      </c>
      <c r="G27" s="4" t="s">
        <v>12</v>
      </c>
      <c r="H27" s="23" t="s">
        <v>28</v>
      </c>
      <c r="I27" s="2" t="s">
        <v>13</v>
      </c>
      <c r="J27" s="2" t="s">
        <v>14</v>
      </c>
      <c r="K27" s="2" t="s">
        <v>15</v>
      </c>
      <c r="L27" s="3" t="s">
        <v>14</v>
      </c>
    </row>
    <row r="28" spans="2:14">
      <c r="B28" s="27"/>
      <c r="C28" s="30"/>
      <c r="D28" s="30"/>
      <c r="E28" s="33"/>
      <c r="F28" s="36"/>
      <c r="G28" s="4" t="s">
        <v>16</v>
      </c>
      <c r="H28" s="14" t="s">
        <v>27</v>
      </c>
      <c r="I28" s="2" t="s">
        <v>17</v>
      </c>
      <c r="J28" s="2" t="s">
        <v>14</v>
      </c>
      <c r="K28" s="2" t="s">
        <v>18</v>
      </c>
      <c r="L28" s="3" t="s">
        <v>14</v>
      </c>
    </row>
    <row r="29" spans="2:14" ht="30">
      <c r="B29" s="27"/>
      <c r="C29" s="30"/>
      <c r="D29" s="30"/>
      <c r="E29" s="33"/>
      <c r="F29" s="36"/>
      <c r="G29" s="35"/>
      <c r="H29" s="10"/>
      <c r="I29" s="4" t="s">
        <v>19</v>
      </c>
      <c r="J29" s="2" t="s">
        <v>14</v>
      </c>
      <c r="K29" s="4" t="s">
        <v>20</v>
      </c>
      <c r="L29" s="3" t="s">
        <v>14</v>
      </c>
    </row>
    <row r="30" spans="2:14">
      <c r="B30" s="27"/>
      <c r="C30" s="30"/>
      <c r="D30" s="30"/>
      <c r="E30" s="33"/>
      <c r="F30" s="36"/>
      <c r="G30" s="36"/>
      <c r="H30" s="10"/>
      <c r="I30" s="2" t="s">
        <v>21</v>
      </c>
      <c r="J30" s="2" t="s">
        <v>14</v>
      </c>
      <c r="K30" s="2" t="s">
        <v>22</v>
      </c>
      <c r="L30" s="3" t="s">
        <v>14</v>
      </c>
    </row>
    <row r="31" spans="2:14">
      <c r="B31" s="28"/>
      <c r="C31" s="31"/>
      <c r="D31" s="31"/>
      <c r="E31" s="34"/>
      <c r="F31" s="37"/>
      <c r="G31" s="37"/>
      <c r="H31" s="10"/>
      <c r="I31" s="2" t="s">
        <v>23</v>
      </c>
      <c r="J31" s="2" t="s">
        <v>14</v>
      </c>
      <c r="K31" s="2"/>
      <c r="L31" s="3"/>
    </row>
    <row r="32" spans="2:14" ht="30">
      <c r="B32" s="26" t="s">
        <v>24</v>
      </c>
      <c r="C32" s="29">
        <f t="shared" ref="C32" si="2">+D32</f>
        <v>10686</v>
      </c>
      <c r="D32" s="29">
        <v>10686</v>
      </c>
      <c r="E32" s="32">
        <v>1</v>
      </c>
      <c r="F32" s="35" t="s">
        <v>35</v>
      </c>
      <c r="G32" s="4" t="s">
        <v>12</v>
      </c>
      <c r="H32" s="23" t="s">
        <v>76</v>
      </c>
      <c r="I32" s="2" t="s">
        <v>13</v>
      </c>
      <c r="J32" s="2" t="s">
        <v>14</v>
      </c>
      <c r="K32" s="2" t="s">
        <v>15</v>
      </c>
      <c r="L32" s="3" t="s">
        <v>14</v>
      </c>
    </row>
    <row r="33" spans="2:12">
      <c r="B33" s="27"/>
      <c r="C33" s="30"/>
      <c r="D33" s="30"/>
      <c r="E33" s="33"/>
      <c r="F33" s="36"/>
      <c r="G33" s="4" t="s">
        <v>16</v>
      </c>
      <c r="H33" s="15" t="s">
        <v>77</v>
      </c>
      <c r="I33" s="2" t="s">
        <v>17</v>
      </c>
      <c r="J33" s="2" t="s">
        <v>14</v>
      </c>
      <c r="K33" s="2" t="s">
        <v>18</v>
      </c>
      <c r="L33" s="3" t="s">
        <v>14</v>
      </c>
    </row>
    <row r="34" spans="2:12" ht="30">
      <c r="B34" s="27"/>
      <c r="C34" s="30"/>
      <c r="D34" s="30"/>
      <c r="E34" s="33"/>
      <c r="F34" s="36"/>
      <c r="G34" s="35"/>
      <c r="H34" s="10"/>
      <c r="I34" s="4" t="s">
        <v>19</v>
      </c>
      <c r="J34" s="2" t="s">
        <v>14</v>
      </c>
      <c r="K34" s="4" t="s">
        <v>20</v>
      </c>
      <c r="L34" s="3" t="s">
        <v>14</v>
      </c>
    </row>
    <row r="35" spans="2:12">
      <c r="B35" s="27"/>
      <c r="C35" s="30"/>
      <c r="D35" s="30"/>
      <c r="E35" s="33"/>
      <c r="F35" s="36"/>
      <c r="G35" s="36"/>
      <c r="H35" s="10"/>
      <c r="I35" s="2" t="s">
        <v>21</v>
      </c>
      <c r="J35" s="2" t="s">
        <v>14</v>
      </c>
      <c r="K35" s="2" t="s">
        <v>22</v>
      </c>
      <c r="L35" s="3" t="s">
        <v>14</v>
      </c>
    </row>
    <row r="36" spans="2:12">
      <c r="B36" s="28"/>
      <c r="C36" s="31"/>
      <c r="D36" s="31"/>
      <c r="E36" s="34"/>
      <c r="F36" s="37"/>
      <c r="G36" s="37"/>
      <c r="H36" s="10"/>
      <c r="I36" s="2" t="s">
        <v>23</v>
      </c>
      <c r="J36" s="2" t="s">
        <v>14</v>
      </c>
      <c r="K36" s="2"/>
      <c r="L36" s="3"/>
    </row>
    <row r="37" spans="2:12" ht="30">
      <c r="B37" s="26" t="s">
        <v>24</v>
      </c>
      <c r="C37" s="29">
        <f t="shared" ref="C37" si="3">+D37</f>
        <v>17912</v>
      </c>
      <c r="D37" s="29">
        <v>17912</v>
      </c>
      <c r="E37" s="32">
        <v>1</v>
      </c>
      <c r="F37" s="35" t="s">
        <v>41</v>
      </c>
      <c r="G37" s="4" t="s">
        <v>12</v>
      </c>
      <c r="H37" s="23" t="s">
        <v>52</v>
      </c>
      <c r="I37" s="2" t="s">
        <v>13</v>
      </c>
      <c r="J37" s="2" t="s">
        <v>14</v>
      </c>
      <c r="K37" s="2" t="s">
        <v>15</v>
      </c>
      <c r="L37" s="3" t="s">
        <v>14</v>
      </c>
    </row>
    <row r="38" spans="2:12">
      <c r="B38" s="27"/>
      <c r="C38" s="30"/>
      <c r="D38" s="30"/>
      <c r="E38" s="33"/>
      <c r="F38" s="36"/>
      <c r="G38" s="4" t="s">
        <v>16</v>
      </c>
      <c r="H38" s="14" t="s">
        <v>51</v>
      </c>
      <c r="I38" s="2" t="s">
        <v>17</v>
      </c>
      <c r="J38" s="2" t="s">
        <v>14</v>
      </c>
      <c r="K38" s="2" t="s">
        <v>18</v>
      </c>
      <c r="L38" s="3" t="s">
        <v>14</v>
      </c>
    </row>
    <row r="39" spans="2:12" ht="30">
      <c r="B39" s="27"/>
      <c r="C39" s="30"/>
      <c r="D39" s="30"/>
      <c r="E39" s="33"/>
      <c r="F39" s="36"/>
      <c r="G39" s="35"/>
      <c r="H39" s="10"/>
      <c r="I39" s="4" t="s">
        <v>19</v>
      </c>
      <c r="J39" s="2" t="s">
        <v>14</v>
      </c>
      <c r="K39" s="4" t="s">
        <v>20</v>
      </c>
      <c r="L39" s="3" t="s">
        <v>14</v>
      </c>
    </row>
    <row r="40" spans="2:12">
      <c r="B40" s="27"/>
      <c r="C40" s="30"/>
      <c r="D40" s="30"/>
      <c r="E40" s="33"/>
      <c r="F40" s="36"/>
      <c r="G40" s="36"/>
      <c r="H40" s="10"/>
      <c r="I40" s="2" t="s">
        <v>21</v>
      </c>
      <c r="J40" s="2" t="s">
        <v>14</v>
      </c>
      <c r="K40" s="2" t="s">
        <v>22</v>
      </c>
      <c r="L40" s="3" t="s">
        <v>14</v>
      </c>
    </row>
    <row r="41" spans="2:12">
      <c r="B41" s="28"/>
      <c r="C41" s="31"/>
      <c r="D41" s="31"/>
      <c r="E41" s="34"/>
      <c r="F41" s="37"/>
      <c r="G41" s="37"/>
      <c r="H41" s="10"/>
      <c r="I41" s="2" t="s">
        <v>23</v>
      </c>
      <c r="J41" s="2" t="s">
        <v>14</v>
      </c>
      <c r="K41" s="2"/>
      <c r="L41" s="3"/>
    </row>
    <row r="42" spans="2:12" ht="30">
      <c r="B42" s="26" t="s">
        <v>24</v>
      </c>
      <c r="C42" s="29">
        <f t="shared" ref="C42" si="4">+D42</f>
        <v>129</v>
      </c>
      <c r="D42" s="29">
        <v>129</v>
      </c>
      <c r="E42" s="32">
        <v>1</v>
      </c>
      <c r="F42" s="35" t="s">
        <v>41</v>
      </c>
      <c r="G42" s="4" t="s">
        <v>12</v>
      </c>
      <c r="H42" s="10" t="s">
        <v>78</v>
      </c>
      <c r="I42" s="2" t="s">
        <v>13</v>
      </c>
      <c r="J42" s="2" t="s">
        <v>14</v>
      </c>
      <c r="K42" s="2" t="s">
        <v>15</v>
      </c>
      <c r="L42" s="3" t="s">
        <v>14</v>
      </c>
    </row>
    <row r="43" spans="2:12">
      <c r="B43" s="27"/>
      <c r="C43" s="30"/>
      <c r="D43" s="30"/>
      <c r="E43" s="33"/>
      <c r="F43" s="36"/>
      <c r="G43" s="4" t="s">
        <v>16</v>
      </c>
      <c r="H43" s="15" t="s">
        <v>79</v>
      </c>
      <c r="I43" s="2" t="s">
        <v>17</v>
      </c>
      <c r="J43" s="2" t="s">
        <v>14</v>
      </c>
      <c r="K43" s="2" t="s">
        <v>18</v>
      </c>
      <c r="L43" s="3" t="s">
        <v>14</v>
      </c>
    </row>
    <row r="44" spans="2:12" ht="30">
      <c r="B44" s="27"/>
      <c r="C44" s="30"/>
      <c r="D44" s="30"/>
      <c r="E44" s="33"/>
      <c r="F44" s="36"/>
      <c r="G44" s="35"/>
      <c r="H44" s="10"/>
      <c r="I44" s="4" t="s">
        <v>19</v>
      </c>
      <c r="J44" s="2" t="s">
        <v>14</v>
      </c>
      <c r="K44" s="4" t="s">
        <v>20</v>
      </c>
      <c r="L44" s="3" t="s">
        <v>14</v>
      </c>
    </row>
    <row r="45" spans="2:12">
      <c r="B45" s="27"/>
      <c r="C45" s="30"/>
      <c r="D45" s="30"/>
      <c r="E45" s="33"/>
      <c r="F45" s="36"/>
      <c r="G45" s="36"/>
      <c r="H45" s="10"/>
      <c r="I45" s="2" t="s">
        <v>21</v>
      </c>
      <c r="J45" s="2" t="s">
        <v>14</v>
      </c>
      <c r="K45" s="2" t="s">
        <v>22</v>
      </c>
      <c r="L45" s="3" t="s">
        <v>14</v>
      </c>
    </row>
    <row r="46" spans="2:12">
      <c r="B46" s="28"/>
      <c r="C46" s="31"/>
      <c r="D46" s="31"/>
      <c r="E46" s="34"/>
      <c r="F46" s="37"/>
      <c r="G46" s="37"/>
      <c r="H46" s="10"/>
      <c r="I46" s="2" t="s">
        <v>23</v>
      </c>
      <c r="J46" s="2" t="s">
        <v>14</v>
      </c>
      <c r="K46" s="2"/>
      <c r="L46" s="3"/>
    </row>
    <row r="47" spans="2:12" ht="30">
      <c r="B47" s="26" t="s">
        <v>24</v>
      </c>
      <c r="C47" s="29">
        <f t="shared" ref="C47" si="5">+D47</f>
        <v>2400</v>
      </c>
      <c r="D47" s="29">
        <v>2400</v>
      </c>
      <c r="E47" s="32">
        <v>1</v>
      </c>
      <c r="F47" s="35" t="s">
        <v>65</v>
      </c>
      <c r="G47" s="4" t="s">
        <v>12</v>
      </c>
      <c r="H47" s="10" t="s">
        <v>81</v>
      </c>
      <c r="I47" s="2" t="s">
        <v>13</v>
      </c>
      <c r="J47" s="2" t="s">
        <v>14</v>
      </c>
      <c r="K47" s="2" t="s">
        <v>15</v>
      </c>
      <c r="L47" s="3" t="s">
        <v>14</v>
      </c>
    </row>
    <row r="48" spans="2:12">
      <c r="B48" s="27"/>
      <c r="C48" s="30"/>
      <c r="D48" s="30"/>
      <c r="E48" s="33"/>
      <c r="F48" s="36"/>
      <c r="G48" s="4" t="s">
        <v>16</v>
      </c>
      <c r="H48" s="14" t="s">
        <v>80</v>
      </c>
      <c r="I48" s="2" t="s">
        <v>17</v>
      </c>
      <c r="J48" s="2" t="s">
        <v>14</v>
      </c>
      <c r="K48" s="2" t="s">
        <v>18</v>
      </c>
      <c r="L48" s="3" t="s">
        <v>14</v>
      </c>
    </row>
    <row r="49" spans="2:14" ht="30">
      <c r="B49" s="27"/>
      <c r="C49" s="30"/>
      <c r="D49" s="30"/>
      <c r="E49" s="33"/>
      <c r="F49" s="36"/>
      <c r="G49" s="35"/>
      <c r="H49" s="10"/>
      <c r="I49" s="4" t="s">
        <v>19</v>
      </c>
      <c r="J49" s="2" t="s">
        <v>14</v>
      </c>
      <c r="K49" s="4" t="s">
        <v>20</v>
      </c>
      <c r="L49" s="3" t="s">
        <v>14</v>
      </c>
    </row>
    <row r="50" spans="2:14">
      <c r="B50" s="27"/>
      <c r="C50" s="30"/>
      <c r="D50" s="30"/>
      <c r="E50" s="33"/>
      <c r="F50" s="36"/>
      <c r="G50" s="36"/>
      <c r="H50" s="10"/>
      <c r="I50" s="2" t="s">
        <v>21</v>
      </c>
      <c r="J50" s="2" t="s">
        <v>14</v>
      </c>
      <c r="K50" s="2" t="s">
        <v>22</v>
      </c>
      <c r="L50" s="3" t="s">
        <v>14</v>
      </c>
    </row>
    <row r="51" spans="2:14">
      <c r="B51" s="28"/>
      <c r="C51" s="31"/>
      <c r="D51" s="31"/>
      <c r="E51" s="34"/>
      <c r="F51" s="37"/>
      <c r="G51" s="37"/>
      <c r="H51" s="10"/>
      <c r="I51" s="2" t="s">
        <v>23</v>
      </c>
      <c r="J51" s="2" t="s">
        <v>14</v>
      </c>
      <c r="K51" s="2"/>
      <c r="L51" s="3"/>
    </row>
    <row r="52" spans="2:14" ht="30">
      <c r="B52" s="26" t="s">
        <v>24</v>
      </c>
      <c r="C52" s="29">
        <f t="shared" ref="C52" si="6">+D52</f>
        <v>24650</v>
      </c>
      <c r="D52" s="29">
        <v>24650</v>
      </c>
      <c r="E52" s="32">
        <v>1</v>
      </c>
      <c r="F52" s="35" t="s">
        <v>46</v>
      </c>
      <c r="G52" s="4" t="s">
        <v>12</v>
      </c>
      <c r="H52" s="10" t="s">
        <v>82</v>
      </c>
      <c r="I52" s="2" t="s">
        <v>13</v>
      </c>
      <c r="J52" s="2" t="s">
        <v>14</v>
      </c>
      <c r="K52" s="2" t="s">
        <v>15</v>
      </c>
      <c r="L52" s="3" t="s">
        <v>14</v>
      </c>
    </row>
    <row r="53" spans="2:14">
      <c r="B53" s="27"/>
      <c r="C53" s="30"/>
      <c r="D53" s="30"/>
      <c r="E53" s="33"/>
      <c r="F53" s="36"/>
      <c r="G53" s="4" t="s">
        <v>16</v>
      </c>
      <c r="H53" s="15" t="s">
        <v>83</v>
      </c>
      <c r="I53" s="2" t="s">
        <v>17</v>
      </c>
      <c r="J53" s="2" t="s">
        <v>14</v>
      </c>
      <c r="K53" s="2" t="s">
        <v>18</v>
      </c>
      <c r="L53" s="3" t="s">
        <v>14</v>
      </c>
    </row>
    <row r="54" spans="2:14" ht="30">
      <c r="B54" s="27"/>
      <c r="C54" s="30"/>
      <c r="D54" s="30"/>
      <c r="E54" s="33"/>
      <c r="F54" s="36"/>
      <c r="G54" s="35"/>
      <c r="H54" s="10"/>
      <c r="I54" s="4" t="s">
        <v>19</v>
      </c>
      <c r="J54" s="2" t="s">
        <v>14</v>
      </c>
      <c r="K54" s="4" t="s">
        <v>20</v>
      </c>
      <c r="L54" s="3" t="s">
        <v>14</v>
      </c>
    </row>
    <row r="55" spans="2:14">
      <c r="B55" s="27"/>
      <c r="C55" s="30"/>
      <c r="D55" s="30"/>
      <c r="E55" s="33"/>
      <c r="F55" s="36"/>
      <c r="G55" s="36"/>
      <c r="H55" s="10"/>
      <c r="I55" s="2" t="s">
        <v>21</v>
      </c>
      <c r="J55" s="2" t="s">
        <v>14</v>
      </c>
      <c r="K55" s="2" t="s">
        <v>22</v>
      </c>
      <c r="L55" s="3" t="s">
        <v>14</v>
      </c>
    </row>
    <row r="56" spans="2:14">
      <c r="B56" s="28"/>
      <c r="C56" s="31"/>
      <c r="D56" s="31"/>
      <c r="E56" s="34"/>
      <c r="F56" s="37"/>
      <c r="G56" s="37"/>
      <c r="H56" s="10"/>
      <c r="I56" s="2" t="s">
        <v>23</v>
      </c>
      <c r="J56" s="2" t="s">
        <v>14</v>
      </c>
      <c r="K56" s="2"/>
      <c r="L56" s="3"/>
    </row>
    <row r="57" spans="2:14" ht="30">
      <c r="B57" s="26" t="s">
        <v>24</v>
      </c>
      <c r="C57" s="29">
        <f t="shared" ref="C57" si="7">+D57</f>
        <v>17800</v>
      </c>
      <c r="D57" s="29">
        <v>17800</v>
      </c>
      <c r="E57" s="32">
        <v>1</v>
      </c>
      <c r="F57" s="35" t="s">
        <v>41</v>
      </c>
      <c r="G57" s="4" t="s">
        <v>12</v>
      </c>
      <c r="H57" s="10" t="s">
        <v>58</v>
      </c>
      <c r="I57" s="2" t="s">
        <v>13</v>
      </c>
      <c r="J57" s="2" t="s">
        <v>14</v>
      </c>
      <c r="K57" s="2" t="s">
        <v>15</v>
      </c>
      <c r="L57" s="3" t="s">
        <v>14</v>
      </c>
    </row>
    <row r="58" spans="2:14">
      <c r="B58" s="27"/>
      <c r="C58" s="30"/>
      <c r="D58" s="30"/>
      <c r="E58" s="33"/>
      <c r="F58" s="36"/>
      <c r="G58" s="4" t="s">
        <v>16</v>
      </c>
      <c r="H58" s="14" t="s">
        <v>57</v>
      </c>
      <c r="I58" s="2" t="s">
        <v>17</v>
      </c>
      <c r="J58" s="2" t="s">
        <v>14</v>
      </c>
      <c r="K58" s="2" t="s">
        <v>18</v>
      </c>
      <c r="L58" s="3" t="s">
        <v>14</v>
      </c>
    </row>
    <row r="59" spans="2:14" ht="30">
      <c r="B59" s="27"/>
      <c r="C59" s="30"/>
      <c r="D59" s="30"/>
      <c r="E59" s="33"/>
      <c r="F59" s="36"/>
      <c r="G59" s="35"/>
      <c r="H59" s="10"/>
      <c r="I59" s="4" t="s">
        <v>19</v>
      </c>
      <c r="J59" s="2" t="s">
        <v>14</v>
      </c>
      <c r="K59" s="4" t="s">
        <v>20</v>
      </c>
      <c r="L59" s="3" t="s">
        <v>14</v>
      </c>
      <c r="N59" s="25"/>
    </row>
    <row r="60" spans="2:14">
      <c r="B60" s="27"/>
      <c r="C60" s="30"/>
      <c r="D60" s="30"/>
      <c r="E60" s="33"/>
      <c r="F60" s="36"/>
      <c r="G60" s="36"/>
      <c r="H60" s="10"/>
      <c r="I60" s="2" t="s">
        <v>21</v>
      </c>
      <c r="J60" s="2" t="s">
        <v>14</v>
      </c>
      <c r="K60" s="2" t="s">
        <v>22</v>
      </c>
      <c r="L60" s="3" t="s">
        <v>14</v>
      </c>
      <c r="N60" s="25"/>
    </row>
    <row r="61" spans="2:14">
      <c r="B61" s="28"/>
      <c r="C61" s="31"/>
      <c r="D61" s="31"/>
      <c r="E61" s="34"/>
      <c r="F61" s="37"/>
      <c r="G61" s="37"/>
      <c r="H61" s="10"/>
      <c r="I61" s="2" t="s">
        <v>23</v>
      </c>
      <c r="J61" s="2" t="s">
        <v>14</v>
      </c>
      <c r="K61" s="2"/>
      <c r="L61" s="3"/>
      <c r="N61" s="25"/>
    </row>
    <row r="62" spans="2:14" ht="30">
      <c r="B62" s="26" t="s">
        <v>24</v>
      </c>
      <c r="C62" s="29">
        <f t="shared" ref="C62" si="8">+D62</f>
        <v>7980</v>
      </c>
      <c r="D62" s="29">
        <v>7980</v>
      </c>
      <c r="E62" s="32">
        <v>1</v>
      </c>
      <c r="F62" s="35" t="s">
        <v>46</v>
      </c>
      <c r="G62" s="4" t="s">
        <v>12</v>
      </c>
      <c r="H62" s="10" t="s">
        <v>84</v>
      </c>
      <c r="I62" s="2" t="s">
        <v>13</v>
      </c>
      <c r="J62" s="2" t="s">
        <v>14</v>
      </c>
      <c r="K62" s="2" t="s">
        <v>15</v>
      </c>
      <c r="L62" s="3" t="s">
        <v>14</v>
      </c>
      <c r="N62" s="25"/>
    </row>
    <row r="63" spans="2:14">
      <c r="B63" s="27"/>
      <c r="C63" s="30"/>
      <c r="D63" s="30"/>
      <c r="E63" s="33"/>
      <c r="F63" s="36"/>
      <c r="G63" s="4" t="s">
        <v>16</v>
      </c>
      <c r="H63" s="15" t="s">
        <v>85</v>
      </c>
      <c r="I63" s="2" t="s">
        <v>17</v>
      </c>
      <c r="J63" s="2" t="s">
        <v>14</v>
      </c>
      <c r="K63" s="2" t="s">
        <v>18</v>
      </c>
      <c r="L63" s="3" t="s">
        <v>14</v>
      </c>
      <c r="N63" s="25"/>
    </row>
    <row r="64" spans="2:14" ht="30">
      <c r="B64" s="27"/>
      <c r="C64" s="30"/>
      <c r="D64" s="30"/>
      <c r="E64" s="33"/>
      <c r="F64" s="36"/>
      <c r="G64" s="35"/>
      <c r="H64" s="10"/>
      <c r="I64" s="4" t="s">
        <v>19</v>
      </c>
      <c r="J64" s="2" t="s">
        <v>14</v>
      </c>
      <c r="K64" s="4" t="s">
        <v>20</v>
      </c>
      <c r="L64" s="3" t="s">
        <v>14</v>
      </c>
      <c r="N64" s="25"/>
    </row>
    <row r="65" spans="2:14">
      <c r="B65" s="27"/>
      <c r="C65" s="30"/>
      <c r="D65" s="30"/>
      <c r="E65" s="33"/>
      <c r="F65" s="36"/>
      <c r="G65" s="36"/>
      <c r="H65" s="10"/>
      <c r="I65" s="2" t="s">
        <v>21</v>
      </c>
      <c r="J65" s="2" t="s">
        <v>14</v>
      </c>
      <c r="K65" s="2" t="s">
        <v>22</v>
      </c>
      <c r="L65" s="3" t="s">
        <v>14</v>
      </c>
      <c r="N65" s="25"/>
    </row>
    <row r="66" spans="2:14">
      <c r="B66" s="28"/>
      <c r="C66" s="31"/>
      <c r="D66" s="31"/>
      <c r="E66" s="34"/>
      <c r="F66" s="37"/>
      <c r="G66" s="37"/>
      <c r="H66" s="10"/>
      <c r="I66" s="2" t="s">
        <v>23</v>
      </c>
      <c r="J66" s="2" t="s">
        <v>14</v>
      </c>
      <c r="K66" s="2"/>
      <c r="L66" s="3"/>
      <c r="N66" s="25"/>
    </row>
    <row r="67" spans="2:14" ht="30">
      <c r="B67" s="26" t="s">
        <v>24</v>
      </c>
      <c r="C67" s="29">
        <f t="shared" ref="C67" si="9">+D67</f>
        <v>24200</v>
      </c>
      <c r="D67" s="29">
        <v>24200</v>
      </c>
      <c r="E67" s="32">
        <v>1</v>
      </c>
      <c r="F67" s="35" t="s">
        <v>44</v>
      </c>
      <c r="G67" s="4" t="s">
        <v>12</v>
      </c>
      <c r="H67" s="10" t="s">
        <v>87</v>
      </c>
      <c r="I67" s="2" t="s">
        <v>13</v>
      </c>
      <c r="J67" s="2" t="s">
        <v>14</v>
      </c>
      <c r="K67" s="2" t="s">
        <v>15</v>
      </c>
      <c r="L67" s="3" t="s">
        <v>14</v>
      </c>
      <c r="N67" s="25"/>
    </row>
    <row r="68" spans="2:14">
      <c r="B68" s="27"/>
      <c r="C68" s="30"/>
      <c r="D68" s="30"/>
      <c r="E68" s="33"/>
      <c r="F68" s="36"/>
      <c r="G68" s="4" t="s">
        <v>16</v>
      </c>
      <c r="H68" s="14" t="s">
        <v>86</v>
      </c>
      <c r="I68" s="2" t="s">
        <v>17</v>
      </c>
      <c r="J68" s="2" t="s">
        <v>14</v>
      </c>
      <c r="K68" s="2" t="s">
        <v>18</v>
      </c>
      <c r="L68" s="3" t="s">
        <v>14</v>
      </c>
      <c r="N68" s="25"/>
    </row>
    <row r="69" spans="2:14" ht="30">
      <c r="B69" s="27"/>
      <c r="C69" s="30"/>
      <c r="D69" s="30"/>
      <c r="E69" s="33"/>
      <c r="F69" s="36"/>
      <c r="G69" s="35"/>
      <c r="H69" s="10"/>
      <c r="I69" s="4" t="s">
        <v>19</v>
      </c>
      <c r="J69" s="2" t="s">
        <v>14</v>
      </c>
      <c r="K69" s="4" t="s">
        <v>20</v>
      </c>
      <c r="L69" s="3" t="s">
        <v>14</v>
      </c>
      <c r="N69" s="25"/>
    </row>
    <row r="70" spans="2:14">
      <c r="B70" s="27"/>
      <c r="C70" s="30"/>
      <c r="D70" s="30"/>
      <c r="E70" s="33"/>
      <c r="F70" s="36"/>
      <c r="G70" s="36"/>
      <c r="H70" s="10"/>
      <c r="I70" s="2" t="s">
        <v>21</v>
      </c>
      <c r="J70" s="2" t="s">
        <v>14</v>
      </c>
      <c r="K70" s="2" t="s">
        <v>22</v>
      </c>
      <c r="L70" s="3" t="s">
        <v>14</v>
      </c>
      <c r="N70" s="25"/>
    </row>
    <row r="71" spans="2:14">
      <c r="B71" s="28"/>
      <c r="C71" s="31"/>
      <c r="D71" s="31"/>
      <c r="E71" s="34"/>
      <c r="F71" s="37"/>
      <c r="G71" s="37"/>
      <c r="H71" s="10"/>
      <c r="I71" s="2" t="s">
        <v>23</v>
      </c>
      <c r="J71" s="2" t="s">
        <v>14</v>
      </c>
      <c r="K71" s="2"/>
      <c r="L71" s="3"/>
      <c r="N71" s="25"/>
    </row>
    <row r="72" spans="2:14" ht="30">
      <c r="B72" s="26" t="s">
        <v>24</v>
      </c>
      <c r="C72" s="29">
        <f t="shared" ref="C72" si="10">+D72</f>
        <v>9408</v>
      </c>
      <c r="D72" s="29">
        <v>9408</v>
      </c>
      <c r="E72" s="32">
        <v>1</v>
      </c>
      <c r="F72" s="35" t="s">
        <v>65</v>
      </c>
      <c r="G72" s="4" t="s">
        <v>12</v>
      </c>
      <c r="H72" s="16" t="s">
        <v>88</v>
      </c>
      <c r="I72" s="2" t="s">
        <v>13</v>
      </c>
      <c r="J72" s="2" t="s">
        <v>14</v>
      </c>
      <c r="K72" s="2" t="s">
        <v>15</v>
      </c>
      <c r="L72" s="3" t="s">
        <v>14</v>
      </c>
      <c r="N72" s="25"/>
    </row>
    <row r="73" spans="2:14">
      <c r="B73" s="27"/>
      <c r="C73" s="30"/>
      <c r="D73" s="30"/>
      <c r="E73" s="33"/>
      <c r="F73" s="36"/>
      <c r="G73" s="4" t="s">
        <v>16</v>
      </c>
      <c r="H73" s="15" t="s">
        <v>89</v>
      </c>
      <c r="I73" s="2" t="s">
        <v>17</v>
      </c>
      <c r="J73" s="2" t="s">
        <v>14</v>
      </c>
      <c r="K73" s="2" t="s">
        <v>18</v>
      </c>
      <c r="L73" s="3" t="s">
        <v>14</v>
      </c>
      <c r="N73" s="25"/>
    </row>
    <row r="74" spans="2:14" ht="30">
      <c r="B74" s="27"/>
      <c r="C74" s="30"/>
      <c r="D74" s="30"/>
      <c r="E74" s="33"/>
      <c r="F74" s="36"/>
      <c r="G74" s="35"/>
      <c r="H74" s="10"/>
      <c r="I74" s="4" t="s">
        <v>19</v>
      </c>
      <c r="J74" s="2" t="s">
        <v>14</v>
      </c>
      <c r="K74" s="4" t="s">
        <v>20</v>
      </c>
      <c r="L74" s="3" t="s">
        <v>14</v>
      </c>
      <c r="N74" s="25"/>
    </row>
    <row r="75" spans="2:14">
      <c r="B75" s="27"/>
      <c r="C75" s="30"/>
      <c r="D75" s="30"/>
      <c r="E75" s="33"/>
      <c r="F75" s="36"/>
      <c r="G75" s="36"/>
      <c r="H75" s="10"/>
      <c r="I75" s="2" t="s">
        <v>21</v>
      </c>
      <c r="J75" s="2" t="s">
        <v>14</v>
      </c>
      <c r="K75" s="2" t="s">
        <v>22</v>
      </c>
      <c r="L75" s="3" t="s">
        <v>14</v>
      </c>
      <c r="N75" s="25"/>
    </row>
    <row r="76" spans="2:14">
      <c r="B76" s="28"/>
      <c r="C76" s="31"/>
      <c r="D76" s="31"/>
      <c r="E76" s="34"/>
      <c r="F76" s="37"/>
      <c r="G76" s="37"/>
      <c r="H76" s="10"/>
      <c r="I76" s="2" t="s">
        <v>23</v>
      </c>
      <c r="J76" s="2" t="s">
        <v>14</v>
      </c>
      <c r="K76" s="2"/>
      <c r="L76" s="3"/>
      <c r="N76" s="25"/>
    </row>
    <row r="77" spans="2:14" ht="30">
      <c r="B77" s="26" t="s">
        <v>24</v>
      </c>
      <c r="C77" s="29">
        <f t="shared" ref="C77" si="11">+D77</f>
        <v>10500</v>
      </c>
      <c r="D77" s="29">
        <v>10500</v>
      </c>
      <c r="E77" s="32">
        <v>1</v>
      </c>
      <c r="F77" s="35" t="s">
        <v>92</v>
      </c>
      <c r="G77" s="4" t="s">
        <v>12</v>
      </c>
      <c r="H77" s="16" t="s">
        <v>91</v>
      </c>
      <c r="I77" s="2" t="s">
        <v>13</v>
      </c>
      <c r="J77" s="2" t="s">
        <v>14</v>
      </c>
      <c r="K77" s="2" t="s">
        <v>15</v>
      </c>
      <c r="L77" s="3" t="s">
        <v>14</v>
      </c>
      <c r="N77" s="25"/>
    </row>
    <row r="78" spans="2:14">
      <c r="B78" s="27"/>
      <c r="C78" s="30"/>
      <c r="D78" s="30"/>
      <c r="E78" s="33"/>
      <c r="F78" s="36"/>
      <c r="G78" s="4" t="s">
        <v>16</v>
      </c>
      <c r="H78" s="10" t="s">
        <v>90</v>
      </c>
      <c r="I78" s="2" t="s">
        <v>17</v>
      </c>
      <c r="J78" s="2" t="s">
        <v>14</v>
      </c>
      <c r="K78" s="2" t="s">
        <v>18</v>
      </c>
      <c r="L78" s="3" t="s">
        <v>14</v>
      </c>
      <c r="N78" s="25"/>
    </row>
    <row r="79" spans="2:14" ht="30">
      <c r="B79" s="27"/>
      <c r="C79" s="30"/>
      <c r="D79" s="30"/>
      <c r="E79" s="33"/>
      <c r="F79" s="36"/>
      <c r="G79" s="13"/>
      <c r="H79" s="10"/>
      <c r="I79" s="4" t="s">
        <v>19</v>
      </c>
      <c r="J79" s="2" t="s">
        <v>14</v>
      </c>
      <c r="K79" s="4" t="s">
        <v>20</v>
      </c>
      <c r="L79" s="3" t="s">
        <v>14</v>
      </c>
      <c r="N79" s="25"/>
    </row>
    <row r="80" spans="2:14">
      <c r="B80" s="27"/>
      <c r="C80" s="30"/>
      <c r="D80" s="30"/>
      <c r="E80" s="33"/>
      <c r="F80" s="36"/>
      <c r="G80" s="13"/>
      <c r="H80" s="10"/>
      <c r="I80" s="2" t="s">
        <v>21</v>
      </c>
      <c r="J80" s="2" t="s">
        <v>14</v>
      </c>
      <c r="K80" s="2" t="s">
        <v>22</v>
      </c>
      <c r="L80" s="3" t="s">
        <v>14</v>
      </c>
      <c r="N80" s="25"/>
    </row>
    <row r="81" spans="2:14">
      <c r="B81" s="28"/>
      <c r="C81" s="31"/>
      <c r="D81" s="31"/>
      <c r="E81" s="34"/>
      <c r="F81" s="37"/>
      <c r="G81" s="13"/>
      <c r="H81" s="10"/>
      <c r="I81" s="2" t="s">
        <v>23</v>
      </c>
      <c r="J81" s="2" t="s">
        <v>14</v>
      </c>
      <c r="K81" s="2"/>
      <c r="L81" s="3"/>
      <c r="N81" s="25"/>
    </row>
    <row r="82" spans="2:14" ht="30">
      <c r="B82" s="26" t="s">
        <v>24</v>
      </c>
      <c r="C82" s="29">
        <f t="shared" ref="C82" si="12">+D82</f>
        <v>1540</v>
      </c>
      <c r="D82" s="29">
        <v>1540</v>
      </c>
      <c r="E82" s="32">
        <v>1</v>
      </c>
      <c r="F82" s="35" t="s">
        <v>93</v>
      </c>
      <c r="G82" s="4" t="s">
        <v>12</v>
      </c>
      <c r="H82" s="10" t="s">
        <v>94</v>
      </c>
      <c r="I82" s="2" t="s">
        <v>13</v>
      </c>
      <c r="J82" s="2" t="s">
        <v>14</v>
      </c>
      <c r="K82" s="2" t="s">
        <v>15</v>
      </c>
      <c r="L82" s="3" t="s">
        <v>14</v>
      </c>
      <c r="N82" s="25"/>
    </row>
    <row r="83" spans="2:14">
      <c r="B83" s="27"/>
      <c r="C83" s="30"/>
      <c r="D83" s="30"/>
      <c r="E83" s="33"/>
      <c r="F83" s="36"/>
      <c r="G83" s="4" t="s">
        <v>16</v>
      </c>
      <c r="H83" s="10" t="s">
        <v>95</v>
      </c>
      <c r="I83" s="2" t="s">
        <v>17</v>
      </c>
      <c r="J83" s="2" t="s">
        <v>14</v>
      </c>
      <c r="K83" s="2" t="s">
        <v>18</v>
      </c>
      <c r="L83" s="3" t="s">
        <v>14</v>
      </c>
      <c r="N83" s="25"/>
    </row>
    <row r="84" spans="2:14" ht="30">
      <c r="B84" s="27"/>
      <c r="C84" s="30"/>
      <c r="D84" s="30"/>
      <c r="E84" s="33"/>
      <c r="F84" s="36"/>
      <c r="G84" s="13"/>
      <c r="H84" s="10"/>
      <c r="I84" s="4" t="s">
        <v>19</v>
      </c>
      <c r="J84" s="2" t="s">
        <v>14</v>
      </c>
      <c r="K84" s="4" t="s">
        <v>20</v>
      </c>
      <c r="L84" s="3" t="s">
        <v>14</v>
      </c>
      <c r="N84" s="25"/>
    </row>
    <row r="85" spans="2:14">
      <c r="B85" s="27"/>
      <c r="C85" s="30"/>
      <c r="D85" s="30"/>
      <c r="E85" s="33"/>
      <c r="F85" s="36"/>
      <c r="G85" s="13"/>
      <c r="H85" s="10"/>
      <c r="I85" s="2" t="s">
        <v>21</v>
      </c>
      <c r="J85" s="2" t="s">
        <v>14</v>
      </c>
      <c r="K85" s="2" t="s">
        <v>22</v>
      </c>
      <c r="L85" s="3" t="s">
        <v>14</v>
      </c>
      <c r="N85" s="25"/>
    </row>
    <row r="86" spans="2:14">
      <c r="B86" s="28"/>
      <c r="C86" s="31"/>
      <c r="D86" s="31"/>
      <c r="E86" s="34"/>
      <c r="F86" s="37"/>
      <c r="G86" s="13"/>
      <c r="H86" s="10"/>
      <c r="I86" s="2" t="s">
        <v>23</v>
      </c>
      <c r="J86" s="2" t="s">
        <v>14</v>
      </c>
      <c r="K86" s="2"/>
      <c r="L86" s="3"/>
      <c r="N86" s="25"/>
    </row>
    <row r="87" spans="2:14" ht="30">
      <c r="B87" s="26" t="s">
        <v>24</v>
      </c>
      <c r="C87" s="29">
        <f t="shared" ref="C87" si="13">+D87</f>
        <v>4167</v>
      </c>
      <c r="D87" s="29">
        <v>4167</v>
      </c>
      <c r="E87" s="32">
        <v>1</v>
      </c>
      <c r="F87" s="35" t="s">
        <v>37</v>
      </c>
      <c r="G87" s="4" t="s">
        <v>12</v>
      </c>
      <c r="H87" s="10" t="s">
        <v>39</v>
      </c>
      <c r="I87" s="2" t="s">
        <v>13</v>
      </c>
      <c r="J87" s="2" t="s">
        <v>14</v>
      </c>
      <c r="K87" s="2" t="s">
        <v>15</v>
      </c>
      <c r="L87" s="3" t="s">
        <v>14</v>
      </c>
      <c r="N87" s="25"/>
    </row>
    <row r="88" spans="2:14">
      <c r="B88" s="27"/>
      <c r="C88" s="30"/>
      <c r="D88" s="30"/>
      <c r="E88" s="33"/>
      <c r="F88" s="36"/>
      <c r="G88" s="4" t="s">
        <v>16</v>
      </c>
      <c r="H88" s="14" t="s">
        <v>38</v>
      </c>
      <c r="I88" s="2" t="s">
        <v>17</v>
      </c>
      <c r="J88" s="2" t="s">
        <v>14</v>
      </c>
      <c r="K88" s="2" t="s">
        <v>18</v>
      </c>
      <c r="L88" s="3" t="s">
        <v>14</v>
      </c>
      <c r="N88" s="25"/>
    </row>
    <row r="89" spans="2:14" ht="30">
      <c r="B89" s="27"/>
      <c r="C89" s="30"/>
      <c r="D89" s="30"/>
      <c r="E89" s="33"/>
      <c r="F89" s="36"/>
      <c r="G89" s="13"/>
      <c r="H89" s="10"/>
      <c r="I89" s="4" t="s">
        <v>19</v>
      </c>
      <c r="J89" s="2" t="s">
        <v>14</v>
      </c>
      <c r="K89" s="4" t="s">
        <v>20</v>
      </c>
      <c r="L89" s="3" t="s">
        <v>14</v>
      </c>
      <c r="N89" s="25"/>
    </row>
    <row r="90" spans="2:14">
      <c r="B90" s="27"/>
      <c r="C90" s="30"/>
      <c r="D90" s="30"/>
      <c r="E90" s="33"/>
      <c r="F90" s="36"/>
      <c r="G90" s="13"/>
      <c r="H90" s="10"/>
      <c r="I90" s="2" t="s">
        <v>21</v>
      </c>
      <c r="J90" s="2" t="s">
        <v>14</v>
      </c>
      <c r="K90" s="2" t="s">
        <v>22</v>
      </c>
      <c r="L90" s="3" t="s">
        <v>14</v>
      </c>
      <c r="N90" s="25"/>
    </row>
    <row r="91" spans="2:14">
      <c r="B91" s="28"/>
      <c r="C91" s="31"/>
      <c r="D91" s="31"/>
      <c r="E91" s="34"/>
      <c r="F91" s="37"/>
      <c r="G91" s="13"/>
      <c r="H91" s="10"/>
      <c r="I91" s="2" t="s">
        <v>23</v>
      </c>
      <c r="J91" s="2" t="s">
        <v>14</v>
      </c>
      <c r="K91" s="2"/>
      <c r="L91" s="3"/>
      <c r="N91" s="25"/>
    </row>
    <row r="92" spans="2:14" ht="30">
      <c r="B92" s="26" t="s">
        <v>24</v>
      </c>
      <c r="C92" s="29">
        <f t="shared" ref="C92" si="14">+D92</f>
        <v>60</v>
      </c>
      <c r="D92" s="29">
        <v>60</v>
      </c>
      <c r="E92" s="32">
        <v>1</v>
      </c>
      <c r="F92" s="35" t="s">
        <v>40</v>
      </c>
      <c r="G92" s="4" t="s">
        <v>12</v>
      </c>
      <c r="H92" s="10" t="s">
        <v>97</v>
      </c>
      <c r="I92" s="2" t="s">
        <v>13</v>
      </c>
      <c r="J92" s="2" t="s">
        <v>14</v>
      </c>
      <c r="K92" s="2" t="s">
        <v>15</v>
      </c>
      <c r="L92" s="3" t="s">
        <v>14</v>
      </c>
      <c r="N92" s="25"/>
    </row>
    <row r="93" spans="2:14">
      <c r="B93" s="27"/>
      <c r="C93" s="30"/>
      <c r="D93" s="30"/>
      <c r="E93" s="33"/>
      <c r="F93" s="36"/>
      <c r="G93" s="4" t="s">
        <v>16</v>
      </c>
      <c r="H93" s="15" t="s">
        <v>96</v>
      </c>
      <c r="I93" s="2" t="s">
        <v>17</v>
      </c>
      <c r="J93" s="2" t="s">
        <v>14</v>
      </c>
      <c r="K93" s="2" t="s">
        <v>18</v>
      </c>
      <c r="L93" s="3" t="s">
        <v>14</v>
      </c>
      <c r="N93" s="25"/>
    </row>
    <row r="94" spans="2:14" ht="30">
      <c r="B94" s="27"/>
      <c r="C94" s="30"/>
      <c r="D94" s="30"/>
      <c r="E94" s="33"/>
      <c r="F94" s="36"/>
      <c r="G94" s="19"/>
      <c r="H94" s="10"/>
      <c r="I94" s="4" t="s">
        <v>19</v>
      </c>
      <c r="J94" s="2" t="s">
        <v>14</v>
      </c>
      <c r="K94" s="4" t="s">
        <v>20</v>
      </c>
      <c r="L94" s="3" t="s">
        <v>14</v>
      </c>
    </row>
    <row r="95" spans="2:14">
      <c r="B95" s="27"/>
      <c r="C95" s="30"/>
      <c r="D95" s="30"/>
      <c r="E95" s="33"/>
      <c r="F95" s="36"/>
      <c r="G95" s="19"/>
      <c r="H95" s="10"/>
      <c r="I95" s="2" t="s">
        <v>21</v>
      </c>
      <c r="J95" s="2" t="s">
        <v>14</v>
      </c>
      <c r="K95" s="2" t="s">
        <v>22</v>
      </c>
      <c r="L95" s="3" t="s">
        <v>14</v>
      </c>
    </row>
    <row r="96" spans="2:14">
      <c r="B96" s="28"/>
      <c r="C96" s="31"/>
      <c r="D96" s="31"/>
      <c r="E96" s="34"/>
      <c r="F96" s="37"/>
      <c r="G96" s="19"/>
      <c r="H96" s="10"/>
      <c r="I96" s="2" t="s">
        <v>23</v>
      </c>
      <c r="J96" s="2" t="s">
        <v>14</v>
      </c>
      <c r="K96" s="2"/>
      <c r="L96" s="3"/>
    </row>
    <row r="97" spans="2:12" ht="30">
      <c r="B97" s="26" t="s">
        <v>24</v>
      </c>
      <c r="C97" s="29">
        <f t="shared" ref="C97" si="15">+D97</f>
        <v>23750</v>
      </c>
      <c r="D97" s="29">
        <v>23750</v>
      </c>
      <c r="E97" s="32">
        <v>1</v>
      </c>
      <c r="F97" s="35" t="s">
        <v>98</v>
      </c>
      <c r="G97" s="4" t="s">
        <v>12</v>
      </c>
      <c r="H97" s="10" t="s">
        <v>99</v>
      </c>
      <c r="I97" s="2" t="s">
        <v>13</v>
      </c>
      <c r="J97" s="2" t="s">
        <v>14</v>
      </c>
      <c r="K97" s="2" t="s">
        <v>15</v>
      </c>
      <c r="L97" s="3" t="s">
        <v>14</v>
      </c>
    </row>
    <row r="98" spans="2:12">
      <c r="B98" s="27"/>
      <c r="C98" s="30"/>
      <c r="D98" s="30"/>
      <c r="E98" s="33"/>
      <c r="F98" s="36"/>
      <c r="G98" s="4" t="s">
        <v>16</v>
      </c>
      <c r="H98" s="14" t="s">
        <v>100</v>
      </c>
      <c r="I98" s="2" t="s">
        <v>17</v>
      </c>
      <c r="J98" s="2" t="s">
        <v>14</v>
      </c>
      <c r="K98" s="2" t="s">
        <v>18</v>
      </c>
      <c r="L98" s="3" t="s">
        <v>14</v>
      </c>
    </row>
    <row r="99" spans="2:12" ht="30">
      <c r="B99" s="27"/>
      <c r="C99" s="30"/>
      <c r="D99" s="30"/>
      <c r="E99" s="33"/>
      <c r="F99" s="36"/>
      <c r="G99" s="19"/>
      <c r="H99" s="10"/>
      <c r="I99" s="4" t="s">
        <v>19</v>
      </c>
      <c r="J99" s="2" t="s">
        <v>14</v>
      </c>
      <c r="K99" s="4" t="s">
        <v>20</v>
      </c>
      <c r="L99" s="3" t="s">
        <v>14</v>
      </c>
    </row>
    <row r="100" spans="2:12">
      <c r="B100" s="27"/>
      <c r="C100" s="30"/>
      <c r="D100" s="30"/>
      <c r="E100" s="33"/>
      <c r="F100" s="36"/>
      <c r="G100" s="19"/>
      <c r="H100" s="10"/>
      <c r="I100" s="2" t="s">
        <v>21</v>
      </c>
      <c r="J100" s="2" t="s">
        <v>14</v>
      </c>
      <c r="K100" s="2" t="s">
        <v>22</v>
      </c>
      <c r="L100" s="3" t="s">
        <v>14</v>
      </c>
    </row>
    <row r="101" spans="2:12">
      <c r="B101" s="28"/>
      <c r="C101" s="31"/>
      <c r="D101" s="31"/>
      <c r="E101" s="34"/>
      <c r="F101" s="37"/>
      <c r="G101" s="19"/>
      <c r="H101" s="10"/>
      <c r="I101" s="2" t="s">
        <v>23</v>
      </c>
      <c r="J101" s="2" t="s">
        <v>14</v>
      </c>
      <c r="K101" s="2"/>
      <c r="L101" s="3"/>
    </row>
    <row r="102" spans="2:12" ht="30">
      <c r="B102" s="26" t="s">
        <v>24</v>
      </c>
      <c r="C102" s="29">
        <f t="shared" ref="C102" si="16">+D102</f>
        <v>17289.36</v>
      </c>
      <c r="D102" s="29">
        <v>17289.36</v>
      </c>
      <c r="E102" s="32">
        <v>1</v>
      </c>
      <c r="F102" s="35" t="s">
        <v>101</v>
      </c>
      <c r="G102" s="4" t="s">
        <v>12</v>
      </c>
      <c r="H102" s="10" t="s">
        <v>102</v>
      </c>
      <c r="I102" s="2" t="s">
        <v>13</v>
      </c>
      <c r="J102" s="2" t="s">
        <v>14</v>
      </c>
      <c r="K102" s="2" t="s">
        <v>15</v>
      </c>
      <c r="L102" s="3" t="s">
        <v>14</v>
      </c>
    </row>
    <row r="103" spans="2:12">
      <c r="B103" s="27"/>
      <c r="C103" s="30"/>
      <c r="D103" s="30"/>
      <c r="E103" s="33"/>
      <c r="F103" s="36"/>
      <c r="G103" s="4" t="s">
        <v>16</v>
      </c>
      <c r="H103" s="15" t="s">
        <v>103</v>
      </c>
      <c r="I103" s="2" t="s">
        <v>17</v>
      </c>
      <c r="J103" s="2" t="s">
        <v>14</v>
      </c>
      <c r="K103" s="2" t="s">
        <v>18</v>
      </c>
      <c r="L103" s="3" t="s">
        <v>14</v>
      </c>
    </row>
    <row r="104" spans="2:12" ht="30">
      <c r="B104" s="27"/>
      <c r="C104" s="30"/>
      <c r="D104" s="30"/>
      <c r="E104" s="33"/>
      <c r="F104" s="36"/>
      <c r="G104" s="19"/>
      <c r="H104" s="10"/>
      <c r="I104" s="4" t="s">
        <v>19</v>
      </c>
      <c r="J104" s="2" t="s">
        <v>14</v>
      </c>
      <c r="K104" s="4" t="s">
        <v>20</v>
      </c>
      <c r="L104" s="3" t="s">
        <v>14</v>
      </c>
    </row>
    <row r="105" spans="2:12">
      <c r="B105" s="27"/>
      <c r="C105" s="30"/>
      <c r="D105" s="30"/>
      <c r="E105" s="33"/>
      <c r="F105" s="36"/>
      <c r="G105" s="19"/>
      <c r="H105" s="10"/>
      <c r="I105" s="2" t="s">
        <v>21</v>
      </c>
      <c r="J105" s="2" t="s">
        <v>14</v>
      </c>
      <c r="K105" s="2" t="s">
        <v>22</v>
      </c>
      <c r="L105" s="3" t="s">
        <v>14</v>
      </c>
    </row>
    <row r="106" spans="2:12">
      <c r="B106" s="28"/>
      <c r="C106" s="31"/>
      <c r="D106" s="31"/>
      <c r="E106" s="34"/>
      <c r="F106" s="37"/>
      <c r="G106" s="19"/>
      <c r="H106" s="10"/>
      <c r="I106" s="2" t="s">
        <v>23</v>
      </c>
      <c r="J106" s="2" t="s">
        <v>14</v>
      </c>
      <c r="K106" s="2"/>
      <c r="L106" s="3"/>
    </row>
    <row r="107" spans="2:12" ht="30">
      <c r="B107" s="26" t="s">
        <v>24</v>
      </c>
      <c r="C107" s="29">
        <f t="shared" ref="C107" si="17">+D107</f>
        <v>1620</v>
      </c>
      <c r="D107" s="29">
        <v>1620</v>
      </c>
      <c r="E107" s="32">
        <v>1</v>
      </c>
      <c r="F107" s="35" t="s">
        <v>35</v>
      </c>
      <c r="G107" s="4" t="s">
        <v>12</v>
      </c>
      <c r="H107" s="10" t="s">
        <v>50</v>
      </c>
      <c r="I107" s="2" t="s">
        <v>13</v>
      </c>
      <c r="J107" s="2" t="s">
        <v>14</v>
      </c>
      <c r="K107" s="2" t="s">
        <v>15</v>
      </c>
      <c r="L107" s="3" t="s">
        <v>14</v>
      </c>
    </row>
    <row r="108" spans="2:12">
      <c r="B108" s="27"/>
      <c r="C108" s="30"/>
      <c r="D108" s="30"/>
      <c r="E108" s="33"/>
      <c r="F108" s="36"/>
      <c r="G108" s="4" t="s">
        <v>16</v>
      </c>
      <c r="H108" s="10" t="s">
        <v>49</v>
      </c>
      <c r="I108" s="2" t="s">
        <v>17</v>
      </c>
      <c r="J108" s="2" t="s">
        <v>14</v>
      </c>
      <c r="K108" s="2" t="s">
        <v>18</v>
      </c>
      <c r="L108" s="3" t="s">
        <v>14</v>
      </c>
    </row>
    <row r="109" spans="2:12" ht="30">
      <c r="B109" s="27"/>
      <c r="C109" s="30"/>
      <c r="D109" s="30"/>
      <c r="E109" s="33"/>
      <c r="F109" s="36"/>
      <c r="G109" s="19"/>
      <c r="H109" s="10"/>
      <c r="I109" s="4" t="s">
        <v>19</v>
      </c>
      <c r="J109" s="2" t="s">
        <v>14</v>
      </c>
      <c r="K109" s="4" t="s">
        <v>20</v>
      </c>
      <c r="L109" s="3" t="s">
        <v>14</v>
      </c>
    </row>
    <row r="110" spans="2:12">
      <c r="B110" s="27"/>
      <c r="C110" s="30"/>
      <c r="D110" s="30"/>
      <c r="E110" s="33"/>
      <c r="F110" s="36"/>
      <c r="G110" s="19"/>
      <c r="H110" s="10"/>
      <c r="I110" s="2" t="s">
        <v>21</v>
      </c>
      <c r="J110" s="2" t="s">
        <v>14</v>
      </c>
      <c r="K110" s="2" t="s">
        <v>22</v>
      </c>
      <c r="L110" s="3" t="s">
        <v>14</v>
      </c>
    </row>
    <row r="111" spans="2:12">
      <c r="B111" s="28"/>
      <c r="C111" s="31"/>
      <c r="D111" s="31"/>
      <c r="E111" s="34"/>
      <c r="F111" s="37"/>
      <c r="G111" s="19"/>
      <c r="H111" s="10"/>
      <c r="I111" s="2" t="s">
        <v>23</v>
      </c>
      <c r="J111" s="2" t="s">
        <v>14</v>
      </c>
      <c r="K111" s="2"/>
      <c r="L111" s="3"/>
    </row>
    <row r="112" spans="2:12" ht="30">
      <c r="B112" s="26" t="s">
        <v>24</v>
      </c>
      <c r="C112" s="29">
        <f t="shared" ref="C112" si="18">+D112</f>
        <v>150</v>
      </c>
      <c r="D112" s="29">
        <v>150</v>
      </c>
      <c r="E112" s="32">
        <v>1</v>
      </c>
      <c r="F112" s="35" t="s">
        <v>41</v>
      </c>
      <c r="G112" s="4" t="s">
        <v>12</v>
      </c>
      <c r="H112" s="10" t="s">
        <v>104</v>
      </c>
      <c r="I112" s="2" t="s">
        <v>13</v>
      </c>
      <c r="J112" s="2" t="s">
        <v>14</v>
      </c>
      <c r="K112" s="2" t="s">
        <v>15</v>
      </c>
      <c r="L112" s="3" t="s">
        <v>14</v>
      </c>
    </row>
    <row r="113" spans="2:12">
      <c r="B113" s="27"/>
      <c r="C113" s="30"/>
      <c r="D113" s="30"/>
      <c r="E113" s="33"/>
      <c r="F113" s="36"/>
      <c r="G113" s="4" t="s">
        <v>16</v>
      </c>
      <c r="H113" s="15" t="s">
        <v>105</v>
      </c>
      <c r="I113" s="2" t="s">
        <v>17</v>
      </c>
      <c r="J113" s="2" t="s">
        <v>14</v>
      </c>
      <c r="K113" s="2" t="s">
        <v>18</v>
      </c>
      <c r="L113" s="3" t="s">
        <v>14</v>
      </c>
    </row>
    <row r="114" spans="2:12" ht="30">
      <c r="B114" s="27"/>
      <c r="C114" s="30"/>
      <c r="D114" s="30"/>
      <c r="E114" s="33"/>
      <c r="F114" s="36"/>
      <c r="G114" s="19"/>
      <c r="H114" s="10"/>
      <c r="I114" s="4" t="s">
        <v>19</v>
      </c>
      <c r="J114" s="2" t="s">
        <v>14</v>
      </c>
      <c r="K114" s="4" t="s">
        <v>20</v>
      </c>
      <c r="L114" s="3" t="s">
        <v>14</v>
      </c>
    </row>
    <row r="115" spans="2:12">
      <c r="B115" s="27"/>
      <c r="C115" s="30"/>
      <c r="D115" s="30"/>
      <c r="E115" s="33"/>
      <c r="F115" s="36"/>
      <c r="G115" s="19"/>
      <c r="H115" s="10"/>
      <c r="I115" s="2" t="s">
        <v>21</v>
      </c>
      <c r="J115" s="2" t="s">
        <v>14</v>
      </c>
      <c r="K115" s="2" t="s">
        <v>22</v>
      </c>
      <c r="L115" s="3" t="s">
        <v>14</v>
      </c>
    </row>
    <row r="116" spans="2:12">
      <c r="B116" s="28"/>
      <c r="C116" s="31"/>
      <c r="D116" s="31"/>
      <c r="E116" s="34"/>
      <c r="F116" s="37"/>
      <c r="G116" s="19"/>
      <c r="H116" s="10"/>
      <c r="I116" s="2" t="s">
        <v>23</v>
      </c>
      <c r="J116" s="2" t="s">
        <v>14</v>
      </c>
      <c r="K116" s="2"/>
      <c r="L116" s="3"/>
    </row>
    <row r="117" spans="2:12" ht="30">
      <c r="B117" s="26" t="s">
        <v>24</v>
      </c>
      <c r="C117" s="29">
        <f t="shared" ref="C117" si="19">+D117</f>
        <v>6700</v>
      </c>
      <c r="D117" s="29">
        <v>6700</v>
      </c>
      <c r="E117" s="32">
        <v>1</v>
      </c>
      <c r="F117" s="35" t="s">
        <v>41</v>
      </c>
      <c r="G117" s="4" t="s">
        <v>12</v>
      </c>
      <c r="H117" s="10" t="s">
        <v>58</v>
      </c>
      <c r="I117" s="2" t="s">
        <v>13</v>
      </c>
      <c r="J117" s="2" t="s">
        <v>14</v>
      </c>
      <c r="K117" s="2" t="s">
        <v>15</v>
      </c>
      <c r="L117" s="3" t="s">
        <v>14</v>
      </c>
    </row>
    <row r="118" spans="2:12">
      <c r="B118" s="27"/>
      <c r="C118" s="30"/>
      <c r="D118" s="30"/>
      <c r="E118" s="33"/>
      <c r="F118" s="36"/>
      <c r="G118" s="4" t="s">
        <v>16</v>
      </c>
      <c r="H118" s="14" t="s">
        <v>57</v>
      </c>
      <c r="I118" s="2" t="s">
        <v>17</v>
      </c>
      <c r="J118" s="2" t="s">
        <v>14</v>
      </c>
      <c r="K118" s="2" t="s">
        <v>18</v>
      </c>
      <c r="L118" s="3" t="s">
        <v>14</v>
      </c>
    </row>
    <row r="119" spans="2:12" ht="30">
      <c r="B119" s="27"/>
      <c r="C119" s="30"/>
      <c r="D119" s="30"/>
      <c r="E119" s="33"/>
      <c r="F119" s="36"/>
      <c r="G119" s="19"/>
      <c r="H119" s="10"/>
      <c r="I119" s="4" t="s">
        <v>19</v>
      </c>
      <c r="J119" s="2" t="s">
        <v>14</v>
      </c>
      <c r="K119" s="4" t="s">
        <v>20</v>
      </c>
      <c r="L119" s="3" t="s">
        <v>14</v>
      </c>
    </row>
    <row r="120" spans="2:12">
      <c r="B120" s="27"/>
      <c r="C120" s="30"/>
      <c r="D120" s="30"/>
      <c r="E120" s="33"/>
      <c r="F120" s="36"/>
      <c r="G120" s="19"/>
      <c r="H120" s="10"/>
      <c r="I120" s="2" t="s">
        <v>21</v>
      </c>
      <c r="J120" s="2" t="s">
        <v>14</v>
      </c>
      <c r="K120" s="2" t="s">
        <v>22</v>
      </c>
      <c r="L120" s="3" t="s">
        <v>14</v>
      </c>
    </row>
    <row r="121" spans="2:12">
      <c r="B121" s="28"/>
      <c r="C121" s="31"/>
      <c r="D121" s="31"/>
      <c r="E121" s="34"/>
      <c r="F121" s="37"/>
      <c r="G121" s="19"/>
      <c r="H121" s="10"/>
      <c r="I121" s="2" t="s">
        <v>23</v>
      </c>
      <c r="J121" s="2" t="s">
        <v>14</v>
      </c>
      <c r="K121" s="2"/>
      <c r="L121" s="3"/>
    </row>
    <row r="122" spans="2:12" ht="30">
      <c r="B122" s="26" t="s">
        <v>24</v>
      </c>
      <c r="C122" s="29">
        <f t="shared" ref="C122" si="20">+D122</f>
        <v>6400</v>
      </c>
      <c r="D122" s="29">
        <v>6400</v>
      </c>
      <c r="E122" s="32">
        <v>1</v>
      </c>
      <c r="F122" s="35" t="s">
        <v>46</v>
      </c>
      <c r="G122" s="4" t="s">
        <v>12</v>
      </c>
      <c r="H122" s="10" t="s">
        <v>53</v>
      </c>
      <c r="I122" s="2" t="s">
        <v>13</v>
      </c>
      <c r="J122" s="2" t="s">
        <v>14</v>
      </c>
      <c r="K122" s="2" t="s">
        <v>15</v>
      </c>
      <c r="L122" s="3" t="s">
        <v>14</v>
      </c>
    </row>
    <row r="123" spans="2:12">
      <c r="B123" s="27"/>
      <c r="C123" s="30"/>
      <c r="D123" s="30"/>
      <c r="E123" s="33"/>
      <c r="F123" s="36"/>
      <c r="G123" s="4" t="s">
        <v>16</v>
      </c>
      <c r="H123" s="15" t="s">
        <v>54</v>
      </c>
      <c r="I123" s="2" t="s">
        <v>17</v>
      </c>
      <c r="J123" s="2" t="s">
        <v>14</v>
      </c>
      <c r="K123" s="2" t="s">
        <v>18</v>
      </c>
      <c r="L123" s="3" t="s">
        <v>14</v>
      </c>
    </row>
    <row r="124" spans="2:12" ht="30">
      <c r="B124" s="27"/>
      <c r="C124" s="30"/>
      <c r="D124" s="30"/>
      <c r="E124" s="33"/>
      <c r="F124" s="36"/>
      <c r="G124" s="19"/>
      <c r="H124" s="10"/>
      <c r="I124" s="4" t="s">
        <v>19</v>
      </c>
      <c r="J124" s="2" t="s">
        <v>14</v>
      </c>
      <c r="K124" s="4" t="s">
        <v>20</v>
      </c>
      <c r="L124" s="3" t="s">
        <v>14</v>
      </c>
    </row>
    <row r="125" spans="2:12">
      <c r="B125" s="27"/>
      <c r="C125" s="30"/>
      <c r="D125" s="30"/>
      <c r="E125" s="33"/>
      <c r="F125" s="36"/>
      <c r="G125" s="19"/>
      <c r="H125" s="10"/>
      <c r="I125" s="2" t="s">
        <v>21</v>
      </c>
      <c r="J125" s="2" t="s">
        <v>14</v>
      </c>
      <c r="K125" s="2" t="s">
        <v>22</v>
      </c>
      <c r="L125" s="3" t="s">
        <v>14</v>
      </c>
    </row>
    <row r="126" spans="2:12">
      <c r="B126" s="28"/>
      <c r="C126" s="31"/>
      <c r="D126" s="31"/>
      <c r="E126" s="34"/>
      <c r="F126" s="37"/>
      <c r="G126" s="19"/>
      <c r="H126" s="10"/>
      <c r="I126" s="2" t="s">
        <v>23</v>
      </c>
      <c r="J126" s="2" t="s">
        <v>14</v>
      </c>
      <c r="K126" s="2"/>
      <c r="L126" s="3"/>
    </row>
    <row r="127" spans="2:12" ht="30">
      <c r="B127" s="26" t="s">
        <v>24</v>
      </c>
      <c r="C127" s="29">
        <f t="shared" ref="C127" si="21">+D127</f>
        <v>20390.32</v>
      </c>
      <c r="D127" s="29">
        <v>20390.32</v>
      </c>
      <c r="E127" s="32">
        <v>1</v>
      </c>
      <c r="F127" s="35" t="s">
        <v>36</v>
      </c>
      <c r="G127" s="4" t="s">
        <v>12</v>
      </c>
      <c r="H127" s="10" t="s">
        <v>107</v>
      </c>
      <c r="I127" s="2" t="s">
        <v>13</v>
      </c>
      <c r="J127" s="2" t="s">
        <v>14</v>
      </c>
      <c r="K127" s="2" t="s">
        <v>15</v>
      </c>
      <c r="L127" s="3" t="s">
        <v>14</v>
      </c>
    </row>
    <row r="128" spans="2:12">
      <c r="B128" s="27"/>
      <c r="C128" s="30"/>
      <c r="D128" s="30"/>
      <c r="E128" s="33"/>
      <c r="F128" s="36"/>
      <c r="G128" s="4" t="s">
        <v>16</v>
      </c>
      <c r="H128" s="14" t="s">
        <v>106</v>
      </c>
      <c r="I128" s="2" t="s">
        <v>17</v>
      </c>
      <c r="J128" s="2" t="s">
        <v>14</v>
      </c>
      <c r="K128" s="2" t="s">
        <v>18</v>
      </c>
      <c r="L128" s="3" t="s">
        <v>14</v>
      </c>
    </row>
    <row r="129" spans="2:12" ht="30">
      <c r="B129" s="27"/>
      <c r="C129" s="30"/>
      <c r="D129" s="30"/>
      <c r="E129" s="33"/>
      <c r="F129" s="36"/>
      <c r="G129" s="20"/>
      <c r="H129" s="10"/>
      <c r="I129" s="4" t="s">
        <v>19</v>
      </c>
      <c r="J129" s="2" t="s">
        <v>14</v>
      </c>
      <c r="K129" s="4" t="s">
        <v>20</v>
      </c>
      <c r="L129" s="3" t="s">
        <v>14</v>
      </c>
    </row>
    <row r="130" spans="2:12">
      <c r="B130" s="27"/>
      <c r="C130" s="30"/>
      <c r="D130" s="30"/>
      <c r="E130" s="33"/>
      <c r="F130" s="36"/>
      <c r="G130" s="20"/>
      <c r="H130" s="10"/>
      <c r="I130" s="2" t="s">
        <v>21</v>
      </c>
      <c r="J130" s="2" t="s">
        <v>14</v>
      </c>
      <c r="K130" s="2" t="s">
        <v>22</v>
      </c>
      <c r="L130" s="3" t="s">
        <v>14</v>
      </c>
    </row>
    <row r="131" spans="2:12">
      <c r="B131" s="28"/>
      <c r="C131" s="31"/>
      <c r="D131" s="31"/>
      <c r="E131" s="34"/>
      <c r="F131" s="37"/>
      <c r="G131" s="20"/>
      <c r="H131" s="10"/>
      <c r="I131" s="2" t="s">
        <v>23</v>
      </c>
      <c r="J131" s="2" t="s">
        <v>14</v>
      </c>
      <c r="K131" s="2"/>
      <c r="L131" s="3"/>
    </row>
    <row r="132" spans="2:12" ht="30">
      <c r="B132" s="26" t="s">
        <v>24</v>
      </c>
      <c r="C132" s="29">
        <f t="shared" ref="C132" si="22">+D132</f>
        <v>25000</v>
      </c>
      <c r="D132" s="29">
        <v>25000</v>
      </c>
      <c r="E132" s="32">
        <v>1</v>
      </c>
      <c r="F132" s="35" t="s">
        <v>108</v>
      </c>
      <c r="G132" s="4" t="s">
        <v>12</v>
      </c>
      <c r="H132" s="10" t="s">
        <v>109</v>
      </c>
      <c r="I132" s="2" t="s">
        <v>13</v>
      </c>
      <c r="J132" s="2" t="s">
        <v>14</v>
      </c>
      <c r="K132" s="2" t="s">
        <v>15</v>
      </c>
      <c r="L132" s="3" t="s">
        <v>14</v>
      </c>
    </row>
    <row r="133" spans="2:12">
      <c r="B133" s="27"/>
      <c r="C133" s="30"/>
      <c r="D133" s="30"/>
      <c r="E133" s="33"/>
      <c r="F133" s="36"/>
      <c r="G133" s="4" t="s">
        <v>16</v>
      </c>
      <c r="H133" s="14" t="s">
        <v>110</v>
      </c>
      <c r="I133" s="2" t="s">
        <v>17</v>
      </c>
      <c r="J133" s="2" t="s">
        <v>14</v>
      </c>
      <c r="K133" s="2" t="s">
        <v>18</v>
      </c>
      <c r="L133" s="3" t="s">
        <v>14</v>
      </c>
    </row>
    <row r="134" spans="2:12" ht="30">
      <c r="B134" s="27"/>
      <c r="C134" s="30"/>
      <c r="D134" s="30"/>
      <c r="E134" s="33"/>
      <c r="F134" s="36"/>
      <c r="G134" s="20"/>
      <c r="H134" s="10"/>
      <c r="I134" s="4" t="s">
        <v>19</v>
      </c>
      <c r="J134" s="2" t="s">
        <v>14</v>
      </c>
      <c r="K134" s="4" t="s">
        <v>20</v>
      </c>
      <c r="L134" s="3" t="s">
        <v>14</v>
      </c>
    </row>
    <row r="135" spans="2:12">
      <c r="B135" s="27"/>
      <c r="C135" s="30"/>
      <c r="D135" s="30"/>
      <c r="E135" s="33"/>
      <c r="F135" s="36"/>
      <c r="G135" s="20"/>
      <c r="H135" s="10"/>
      <c r="I135" s="2" t="s">
        <v>21</v>
      </c>
      <c r="J135" s="2" t="s">
        <v>14</v>
      </c>
      <c r="K135" s="2" t="s">
        <v>22</v>
      </c>
      <c r="L135" s="3" t="s">
        <v>14</v>
      </c>
    </row>
    <row r="136" spans="2:12">
      <c r="B136" s="28"/>
      <c r="C136" s="31"/>
      <c r="D136" s="31"/>
      <c r="E136" s="34"/>
      <c r="F136" s="37"/>
      <c r="G136" s="20"/>
      <c r="H136" s="10"/>
      <c r="I136" s="2" t="s">
        <v>23</v>
      </c>
      <c r="J136" s="2" t="s">
        <v>14</v>
      </c>
      <c r="K136" s="2"/>
      <c r="L136" s="3"/>
    </row>
    <row r="137" spans="2:12" ht="30">
      <c r="B137" s="26" t="s">
        <v>24</v>
      </c>
      <c r="C137" s="29">
        <f t="shared" ref="C137" si="23">+D137</f>
        <v>17752</v>
      </c>
      <c r="D137" s="29">
        <v>17752</v>
      </c>
      <c r="E137" s="32">
        <v>1</v>
      </c>
      <c r="F137" s="35" t="s">
        <v>35</v>
      </c>
      <c r="G137" s="4" t="s">
        <v>12</v>
      </c>
      <c r="H137" s="10" t="s">
        <v>112</v>
      </c>
      <c r="I137" s="2" t="s">
        <v>13</v>
      </c>
      <c r="J137" s="2" t="s">
        <v>14</v>
      </c>
      <c r="K137" s="2" t="s">
        <v>15</v>
      </c>
      <c r="L137" s="3" t="s">
        <v>14</v>
      </c>
    </row>
    <row r="138" spans="2:12">
      <c r="B138" s="27"/>
      <c r="C138" s="30"/>
      <c r="D138" s="30"/>
      <c r="E138" s="33"/>
      <c r="F138" s="36"/>
      <c r="G138" s="4" t="s">
        <v>16</v>
      </c>
      <c r="H138" s="14" t="s">
        <v>111</v>
      </c>
      <c r="I138" s="2" t="s">
        <v>17</v>
      </c>
      <c r="J138" s="2" t="s">
        <v>14</v>
      </c>
      <c r="K138" s="2" t="s">
        <v>18</v>
      </c>
      <c r="L138" s="3" t="s">
        <v>14</v>
      </c>
    </row>
    <row r="139" spans="2:12" ht="30">
      <c r="B139" s="27"/>
      <c r="C139" s="30"/>
      <c r="D139" s="30"/>
      <c r="E139" s="33"/>
      <c r="F139" s="36"/>
      <c r="G139" s="20"/>
      <c r="H139" s="10"/>
      <c r="I139" s="4" t="s">
        <v>19</v>
      </c>
      <c r="J139" s="2" t="s">
        <v>14</v>
      </c>
      <c r="K139" s="4" t="s">
        <v>20</v>
      </c>
      <c r="L139" s="3" t="s">
        <v>14</v>
      </c>
    </row>
    <row r="140" spans="2:12">
      <c r="B140" s="27"/>
      <c r="C140" s="30"/>
      <c r="D140" s="30"/>
      <c r="E140" s="33"/>
      <c r="F140" s="36"/>
      <c r="G140" s="20"/>
      <c r="H140" s="10"/>
      <c r="I140" s="2" t="s">
        <v>21</v>
      </c>
      <c r="J140" s="2" t="s">
        <v>14</v>
      </c>
      <c r="K140" s="2" t="s">
        <v>22</v>
      </c>
      <c r="L140" s="3" t="s">
        <v>14</v>
      </c>
    </row>
    <row r="141" spans="2:12">
      <c r="B141" s="28"/>
      <c r="C141" s="31"/>
      <c r="D141" s="31"/>
      <c r="E141" s="34"/>
      <c r="F141" s="37"/>
      <c r="G141" s="20"/>
      <c r="H141" s="10"/>
      <c r="I141" s="2" t="s">
        <v>23</v>
      </c>
      <c r="J141" s="2" t="s">
        <v>14</v>
      </c>
      <c r="K141" s="2"/>
      <c r="L141" s="3"/>
    </row>
    <row r="142" spans="2:12" ht="30">
      <c r="B142" s="26" t="s">
        <v>24</v>
      </c>
      <c r="C142" s="29">
        <f t="shared" ref="C142" si="24">+D142</f>
        <v>17912</v>
      </c>
      <c r="D142" s="29">
        <v>17912</v>
      </c>
      <c r="E142" s="32">
        <v>1</v>
      </c>
      <c r="F142" s="35" t="s">
        <v>41</v>
      </c>
      <c r="G142" s="4" t="s">
        <v>12</v>
      </c>
      <c r="H142" s="10" t="s">
        <v>52</v>
      </c>
      <c r="I142" s="2" t="s">
        <v>13</v>
      </c>
      <c r="J142" s="2" t="s">
        <v>14</v>
      </c>
      <c r="K142" s="2" t="s">
        <v>15</v>
      </c>
      <c r="L142" s="3" t="s">
        <v>14</v>
      </c>
    </row>
    <row r="143" spans="2:12">
      <c r="B143" s="27"/>
      <c r="C143" s="30"/>
      <c r="D143" s="30"/>
      <c r="E143" s="33"/>
      <c r="F143" s="36"/>
      <c r="G143" s="4" t="s">
        <v>16</v>
      </c>
      <c r="H143" s="14" t="s">
        <v>51</v>
      </c>
      <c r="I143" s="2" t="s">
        <v>17</v>
      </c>
      <c r="J143" s="2" t="s">
        <v>14</v>
      </c>
      <c r="K143" s="2" t="s">
        <v>18</v>
      </c>
      <c r="L143" s="3" t="s">
        <v>14</v>
      </c>
    </row>
    <row r="144" spans="2:12" ht="30">
      <c r="B144" s="27"/>
      <c r="C144" s="30"/>
      <c r="D144" s="30"/>
      <c r="E144" s="33"/>
      <c r="F144" s="36"/>
      <c r="G144" s="20"/>
      <c r="H144" s="10"/>
      <c r="I144" s="4" t="s">
        <v>19</v>
      </c>
      <c r="J144" s="2" t="s">
        <v>14</v>
      </c>
      <c r="K144" s="4" t="s">
        <v>20</v>
      </c>
      <c r="L144" s="3" t="s">
        <v>14</v>
      </c>
    </row>
    <row r="145" spans="2:12">
      <c r="B145" s="27"/>
      <c r="C145" s="30"/>
      <c r="D145" s="30"/>
      <c r="E145" s="33"/>
      <c r="F145" s="36"/>
      <c r="G145" s="20"/>
      <c r="H145" s="10"/>
      <c r="I145" s="2" t="s">
        <v>21</v>
      </c>
      <c r="J145" s="2" t="s">
        <v>14</v>
      </c>
      <c r="K145" s="2" t="s">
        <v>22</v>
      </c>
      <c r="L145" s="3" t="s">
        <v>14</v>
      </c>
    </row>
    <row r="146" spans="2:12">
      <c r="B146" s="28"/>
      <c r="C146" s="31"/>
      <c r="D146" s="31"/>
      <c r="E146" s="34"/>
      <c r="F146" s="37"/>
      <c r="G146" s="20"/>
      <c r="H146" s="10"/>
      <c r="I146" s="2" t="s">
        <v>23</v>
      </c>
      <c r="J146" s="2" t="s">
        <v>14</v>
      </c>
      <c r="K146" s="2"/>
      <c r="L146" s="3"/>
    </row>
    <row r="147" spans="2:12" ht="30">
      <c r="B147" s="26" t="s">
        <v>24</v>
      </c>
      <c r="C147" s="29">
        <f t="shared" ref="C147" si="25">+D147</f>
        <v>68.900000000000006</v>
      </c>
      <c r="D147" s="29">
        <v>68.900000000000006</v>
      </c>
      <c r="E147" s="32">
        <v>1</v>
      </c>
      <c r="F147" s="35" t="s">
        <v>40</v>
      </c>
      <c r="G147" s="4" t="s">
        <v>12</v>
      </c>
      <c r="H147" s="10" t="s">
        <v>55</v>
      </c>
      <c r="I147" s="2" t="s">
        <v>13</v>
      </c>
      <c r="J147" s="2" t="s">
        <v>14</v>
      </c>
      <c r="K147" s="2" t="s">
        <v>15</v>
      </c>
      <c r="L147" s="3" t="s">
        <v>14</v>
      </c>
    </row>
    <row r="148" spans="2:12">
      <c r="B148" s="27"/>
      <c r="C148" s="30"/>
      <c r="D148" s="30"/>
      <c r="E148" s="33"/>
      <c r="F148" s="36"/>
      <c r="G148" s="4" t="s">
        <v>16</v>
      </c>
      <c r="H148" s="14" t="s">
        <v>56</v>
      </c>
      <c r="I148" s="2" t="s">
        <v>17</v>
      </c>
      <c r="J148" s="2" t="s">
        <v>14</v>
      </c>
      <c r="K148" s="2" t="s">
        <v>18</v>
      </c>
      <c r="L148" s="3" t="s">
        <v>14</v>
      </c>
    </row>
    <row r="149" spans="2:12" ht="30">
      <c r="B149" s="27"/>
      <c r="C149" s="30"/>
      <c r="D149" s="30"/>
      <c r="E149" s="33"/>
      <c r="F149" s="36"/>
      <c r="G149" s="20"/>
      <c r="H149" s="10"/>
      <c r="I149" s="4" t="s">
        <v>19</v>
      </c>
      <c r="J149" s="2" t="s">
        <v>14</v>
      </c>
      <c r="K149" s="4" t="s">
        <v>20</v>
      </c>
      <c r="L149" s="3" t="s">
        <v>14</v>
      </c>
    </row>
    <row r="150" spans="2:12">
      <c r="B150" s="27"/>
      <c r="C150" s="30"/>
      <c r="D150" s="30"/>
      <c r="E150" s="33"/>
      <c r="F150" s="36"/>
      <c r="G150" s="20"/>
      <c r="H150" s="10"/>
      <c r="I150" s="2" t="s">
        <v>21</v>
      </c>
      <c r="J150" s="2" t="s">
        <v>14</v>
      </c>
      <c r="K150" s="2" t="s">
        <v>22</v>
      </c>
      <c r="L150" s="3" t="s">
        <v>14</v>
      </c>
    </row>
    <row r="151" spans="2:12">
      <c r="B151" s="28"/>
      <c r="C151" s="31"/>
      <c r="D151" s="31"/>
      <c r="E151" s="34"/>
      <c r="F151" s="37"/>
      <c r="G151" s="20"/>
      <c r="H151" s="10"/>
      <c r="I151" s="2" t="s">
        <v>23</v>
      </c>
      <c r="J151" s="2" t="s">
        <v>14</v>
      </c>
      <c r="K151" s="2"/>
      <c r="L151" s="3"/>
    </row>
    <row r="152" spans="2:12" ht="30">
      <c r="B152" s="26" t="s">
        <v>24</v>
      </c>
      <c r="C152" s="29">
        <f t="shared" ref="C152" si="26">+D152</f>
        <v>697.52</v>
      </c>
      <c r="D152" s="29">
        <v>697.52</v>
      </c>
      <c r="E152" s="32">
        <v>1</v>
      </c>
      <c r="F152" s="35" t="s">
        <v>93</v>
      </c>
      <c r="G152" s="4" t="s">
        <v>12</v>
      </c>
      <c r="H152" s="10" t="s">
        <v>114</v>
      </c>
      <c r="I152" s="2" t="s">
        <v>13</v>
      </c>
      <c r="J152" s="2" t="s">
        <v>14</v>
      </c>
      <c r="K152" s="2" t="s">
        <v>15</v>
      </c>
      <c r="L152" s="3" t="s">
        <v>14</v>
      </c>
    </row>
    <row r="153" spans="2:12">
      <c r="B153" s="27"/>
      <c r="C153" s="30"/>
      <c r="D153" s="30"/>
      <c r="E153" s="33"/>
      <c r="F153" s="36"/>
      <c r="G153" s="4" t="s">
        <v>16</v>
      </c>
      <c r="H153" s="14" t="s">
        <v>113</v>
      </c>
      <c r="I153" s="2" t="s">
        <v>17</v>
      </c>
      <c r="J153" s="2" t="s">
        <v>14</v>
      </c>
      <c r="K153" s="2" t="s">
        <v>18</v>
      </c>
      <c r="L153" s="3" t="s">
        <v>14</v>
      </c>
    </row>
    <row r="154" spans="2:12" ht="30">
      <c r="B154" s="27"/>
      <c r="C154" s="30"/>
      <c r="D154" s="30"/>
      <c r="E154" s="33"/>
      <c r="F154" s="36"/>
      <c r="G154" s="20"/>
      <c r="H154" s="10"/>
      <c r="I154" s="4" t="s">
        <v>19</v>
      </c>
      <c r="J154" s="2" t="s">
        <v>14</v>
      </c>
      <c r="K154" s="4" t="s">
        <v>20</v>
      </c>
      <c r="L154" s="3" t="s">
        <v>14</v>
      </c>
    </row>
    <row r="155" spans="2:12">
      <c r="B155" s="27"/>
      <c r="C155" s="30"/>
      <c r="D155" s="30"/>
      <c r="E155" s="33"/>
      <c r="F155" s="36"/>
      <c r="G155" s="20"/>
      <c r="H155" s="10"/>
      <c r="I155" s="2" t="s">
        <v>21</v>
      </c>
      <c r="J155" s="2" t="s">
        <v>14</v>
      </c>
      <c r="K155" s="2" t="s">
        <v>22</v>
      </c>
      <c r="L155" s="3" t="s">
        <v>14</v>
      </c>
    </row>
    <row r="156" spans="2:12">
      <c r="B156" s="28"/>
      <c r="C156" s="31"/>
      <c r="D156" s="31"/>
      <c r="E156" s="34"/>
      <c r="F156" s="37"/>
      <c r="G156" s="20"/>
      <c r="H156" s="10"/>
      <c r="I156" s="2" t="s">
        <v>23</v>
      </c>
      <c r="J156" s="2" t="s">
        <v>14</v>
      </c>
      <c r="K156" s="2"/>
      <c r="L156" s="3"/>
    </row>
    <row r="157" spans="2:12" ht="30">
      <c r="B157" s="26" t="s">
        <v>24</v>
      </c>
      <c r="C157" s="29">
        <f t="shared" ref="C157" si="27">+D157</f>
        <v>56</v>
      </c>
      <c r="D157" s="29">
        <v>56</v>
      </c>
      <c r="E157" s="32">
        <v>1</v>
      </c>
      <c r="F157" s="35" t="s">
        <v>40</v>
      </c>
      <c r="G157" s="4" t="s">
        <v>12</v>
      </c>
      <c r="H157" s="10" t="s">
        <v>34</v>
      </c>
      <c r="I157" s="2" t="s">
        <v>13</v>
      </c>
      <c r="J157" s="2" t="s">
        <v>14</v>
      </c>
      <c r="K157" s="2" t="s">
        <v>15</v>
      </c>
      <c r="L157" s="3" t="s">
        <v>14</v>
      </c>
    </row>
    <row r="158" spans="2:12">
      <c r="B158" s="27"/>
      <c r="C158" s="30"/>
      <c r="D158" s="30"/>
      <c r="E158" s="33"/>
      <c r="F158" s="36"/>
      <c r="G158" s="4" t="s">
        <v>16</v>
      </c>
      <c r="H158" s="14" t="s">
        <v>33</v>
      </c>
      <c r="I158" s="2" t="s">
        <v>17</v>
      </c>
      <c r="J158" s="2" t="s">
        <v>14</v>
      </c>
      <c r="K158" s="2" t="s">
        <v>18</v>
      </c>
      <c r="L158" s="3" t="s">
        <v>14</v>
      </c>
    </row>
    <row r="159" spans="2:12" ht="30">
      <c r="B159" s="27"/>
      <c r="C159" s="30"/>
      <c r="D159" s="30"/>
      <c r="E159" s="33"/>
      <c r="F159" s="36"/>
      <c r="G159" s="19"/>
      <c r="H159" s="10"/>
      <c r="I159" s="4" t="s">
        <v>19</v>
      </c>
      <c r="J159" s="2" t="s">
        <v>14</v>
      </c>
      <c r="K159" s="4" t="s">
        <v>20</v>
      </c>
      <c r="L159" s="3" t="s">
        <v>14</v>
      </c>
    </row>
    <row r="160" spans="2:12">
      <c r="B160" s="27"/>
      <c r="C160" s="30"/>
      <c r="D160" s="30"/>
      <c r="E160" s="33"/>
      <c r="F160" s="36"/>
      <c r="G160" s="19"/>
      <c r="H160" s="10"/>
      <c r="I160" s="2" t="s">
        <v>21</v>
      </c>
      <c r="J160" s="2" t="s">
        <v>14</v>
      </c>
      <c r="K160" s="2" t="s">
        <v>22</v>
      </c>
      <c r="L160" s="3" t="s">
        <v>14</v>
      </c>
    </row>
    <row r="161" spans="2:12">
      <c r="B161" s="28"/>
      <c r="C161" s="31"/>
      <c r="D161" s="31"/>
      <c r="E161" s="34"/>
      <c r="F161" s="37"/>
      <c r="G161" s="19"/>
      <c r="H161" s="10"/>
      <c r="I161" s="2" t="s">
        <v>23</v>
      </c>
      <c r="J161" s="2" t="s">
        <v>14</v>
      </c>
      <c r="K161" s="2"/>
      <c r="L161" s="3"/>
    </row>
    <row r="162" spans="2:12" ht="30">
      <c r="B162" s="26" t="s">
        <v>24</v>
      </c>
      <c r="C162" s="29">
        <f t="shared" ref="C162" si="28">+D162</f>
        <v>1300</v>
      </c>
      <c r="D162" s="29">
        <v>1300</v>
      </c>
      <c r="E162" s="32">
        <v>1</v>
      </c>
      <c r="F162" s="35" t="s">
        <v>117</v>
      </c>
      <c r="G162" s="4" t="s">
        <v>12</v>
      </c>
      <c r="H162" s="10" t="s">
        <v>115</v>
      </c>
      <c r="I162" s="2" t="s">
        <v>13</v>
      </c>
      <c r="J162" s="2" t="s">
        <v>14</v>
      </c>
      <c r="K162" s="2" t="s">
        <v>15</v>
      </c>
      <c r="L162" s="3" t="s">
        <v>14</v>
      </c>
    </row>
    <row r="163" spans="2:12">
      <c r="B163" s="27"/>
      <c r="C163" s="30"/>
      <c r="D163" s="30"/>
      <c r="E163" s="33"/>
      <c r="F163" s="36"/>
      <c r="G163" s="4" t="s">
        <v>16</v>
      </c>
      <c r="H163" s="15" t="s">
        <v>116</v>
      </c>
      <c r="I163" s="2" t="s">
        <v>17</v>
      </c>
      <c r="J163" s="2" t="s">
        <v>14</v>
      </c>
      <c r="K163" s="2" t="s">
        <v>18</v>
      </c>
      <c r="L163" s="3" t="s">
        <v>14</v>
      </c>
    </row>
    <row r="164" spans="2:12" ht="30">
      <c r="B164" s="27"/>
      <c r="C164" s="30"/>
      <c r="D164" s="30"/>
      <c r="E164" s="33"/>
      <c r="F164" s="36"/>
      <c r="G164" s="19"/>
      <c r="H164" s="10"/>
      <c r="I164" s="4" t="s">
        <v>19</v>
      </c>
      <c r="J164" s="2" t="s">
        <v>14</v>
      </c>
      <c r="K164" s="4" t="s">
        <v>20</v>
      </c>
      <c r="L164" s="3" t="s">
        <v>14</v>
      </c>
    </row>
    <row r="165" spans="2:12">
      <c r="B165" s="27"/>
      <c r="C165" s="30"/>
      <c r="D165" s="30"/>
      <c r="E165" s="33"/>
      <c r="F165" s="36"/>
      <c r="G165" s="19"/>
      <c r="H165" s="10"/>
      <c r="I165" s="2" t="s">
        <v>21</v>
      </c>
      <c r="J165" s="2" t="s">
        <v>14</v>
      </c>
      <c r="K165" s="2" t="s">
        <v>22</v>
      </c>
      <c r="L165" s="3" t="s">
        <v>14</v>
      </c>
    </row>
    <row r="166" spans="2:12">
      <c r="B166" s="28"/>
      <c r="C166" s="31"/>
      <c r="D166" s="31"/>
      <c r="E166" s="34"/>
      <c r="F166" s="37"/>
      <c r="G166" s="19"/>
      <c r="H166" s="10"/>
      <c r="I166" s="2" t="s">
        <v>23</v>
      </c>
      <c r="J166" s="2" t="s">
        <v>14</v>
      </c>
      <c r="K166" s="2"/>
      <c r="L166" s="3"/>
    </row>
    <row r="167" spans="2:12" ht="30">
      <c r="B167" s="26" t="s">
        <v>24</v>
      </c>
      <c r="C167" s="29">
        <f t="shared" ref="C167" si="29">+D167</f>
        <v>650</v>
      </c>
      <c r="D167" s="29">
        <v>650</v>
      </c>
      <c r="E167" s="32">
        <v>1</v>
      </c>
      <c r="F167" s="35" t="s">
        <v>46</v>
      </c>
      <c r="G167" s="4" t="s">
        <v>12</v>
      </c>
      <c r="H167" s="10" t="s">
        <v>81</v>
      </c>
      <c r="I167" s="2" t="s">
        <v>13</v>
      </c>
      <c r="J167" s="2" t="s">
        <v>14</v>
      </c>
      <c r="K167" s="2" t="s">
        <v>15</v>
      </c>
      <c r="L167" s="3" t="s">
        <v>14</v>
      </c>
    </row>
    <row r="168" spans="2:12">
      <c r="B168" s="27"/>
      <c r="C168" s="30"/>
      <c r="D168" s="30"/>
      <c r="E168" s="33"/>
      <c r="F168" s="36"/>
      <c r="G168" s="4" t="s">
        <v>16</v>
      </c>
      <c r="H168" s="15" t="s">
        <v>80</v>
      </c>
      <c r="I168" s="2" t="s">
        <v>17</v>
      </c>
      <c r="J168" s="2" t="s">
        <v>14</v>
      </c>
      <c r="K168" s="2" t="s">
        <v>18</v>
      </c>
      <c r="L168" s="3" t="s">
        <v>14</v>
      </c>
    </row>
    <row r="169" spans="2:12" ht="30">
      <c r="B169" s="27"/>
      <c r="C169" s="30"/>
      <c r="D169" s="30"/>
      <c r="E169" s="33"/>
      <c r="F169" s="36"/>
      <c r="G169" s="21"/>
      <c r="H169" s="10"/>
      <c r="I169" s="4" t="s">
        <v>19</v>
      </c>
      <c r="J169" s="2" t="s">
        <v>14</v>
      </c>
      <c r="K169" s="4" t="s">
        <v>20</v>
      </c>
      <c r="L169" s="3" t="s">
        <v>14</v>
      </c>
    </row>
    <row r="170" spans="2:12">
      <c r="B170" s="27"/>
      <c r="C170" s="30"/>
      <c r="D170" s="30"/>
      <c r="E170" s="33"/>
      <c r="F170" s="36"/>
      <c r="G170" s="21"/>
      <c r="H170" s="10"/>
      <c r="I170" s="2" t="s">
        <v>21</v>
      </c>
      <c r="J170" s="2" t="s">
        <v>14</v>
      </c>
      <c r="K170" s="2" t="s">
        <v>22</v>
      </c>
      <c r="L170" s="3" t="s">
        <v>14</v>
      </c>
    </row>
    <row r="171" spans="2:12">
      <c r="B171" s="28"/>
      <c r="C171" s="31"/>
      <c r="D171" s="31"/>
      <c r="E171" s="34"/>
      <c r="F171" s="37"/>
      <c r="G171" s="21"/>
      <c r="H171" s="10"/>
      <c r="I171" s="2" t="s">
        <v>23</v>
      </c>
      <c r="J171" s="2" t="s">
        <v>14</v>
      </c>
      <c r="K171" s="2"/>
      <c r="L171" s="3"/>
    </row>
    <row r="172" spans="2:12" ht="30">
      <c r="B172" s="26" t="s">
        <v>24</v>
      </c>
      <c r="C172" s="29">
        <f t="shared" ref="C172" si="30">+D172</f>
        <v>675</v>
      </c>
      <c r="D172" s="29">
        <v>675</v>
      </c>
      <c r="E172" s="32">
        <v>1</v>
      </c>
      <c r="F172" s="35" t="s">
        <v>98</v>
      </c>
      <c r="G172" s="4" t="s">
        <v>12</v>
      </c>
      <c r="H172" s="10" t="s">
        <v>119</v>
      </c>
      <c r="I172" s="2" t="s">
        <v>13</v>
      </c>
      <c r="J172" s="2" t="s">
        <v>14</v>
      </c>
      <c r="K172" s="2" t="s">
        <v>15</v>
      </c>
      <c r="L172" s="3" t="s">
        <v>14</v>
      </c>
    </row>
    <row r="173" spans="2:12">
      <c r="B173" s="27"/>
      <c r="C173" s="30"/>
      <c r="D173" s="30"/>
      <c r="E173" s="33"/>
      <c r="F173" s="36"/>
      <c r="G173" s="4" t="s">
        <v>16</v>
      </c>
      <c r="H173" s="15" t="s">
        <v>118</v>
      </c>
      <c r="I173" s="2" t="s">
        <v>17</v>
      </c>
      <c r="J173" s="2" t="s">
        <v>14</v>
      </c>
      <c r="K173" s="2" t="s">
        <v>18</v>
      </c>
      <c r="L173" s="3" t="s">
        <v>14</v>
      </c>
    </row>
    <row r="174" spans="2:12" ht="30">
      <c r="B174" s="27"/>
      <c r="C174" s="30"/>
      <c r="D174" s="30"/>
      <c r="E174" s="33"/>
      <c r="F174" s="36"/>
      <c r="G174" s="21"/>
      <c r="H174" s="10"/>
      <c r="I174" s="4" t="s">
        <v>19</v>
      </c>
      <c r="J174" s="2" t="s">
        <v>14</v>
      </c>
      <c r="K174" s="4" t="s">
        <v>20</v>
      </c>
      <c r="L174" s="3" t="s">
        <v>14</v>
      </c>
    </row>
    <row r="175" spans="2:12">
      <c r="B175" s="27"/>
      <c r="C175" s="30"/>
      <c r="D175" s="30"/>
      <c r="E175" s="33"/>
      <c r="F175" s="36"/>
      <c r="G175" s="21"/>
      <c r="H175" s="10"/>
      <c r="I175" s="2" t="s">
        <v>21</v>
      </c>
      <c r="J175" s="2" t="s">
        <v>14</v>
      </c>
      <c r="K175" s="2" t="s">
        <v>22</v>
      </c>
      <c r="L175" s="3" t="s">
        <v>14</v>
      </c>
    </row>
    <row r="176" spans="2:12">
      <c r="B176" s="28"/>
      <c r="C176" s="31"/>
      <c r="D176" s="31"/>
      <c r="E176" s="34"/>
      <c r="F176" s="37"/>
      <c r="G176" s="21"/>
      <c r="H176" s="10"/>
      <c r="I176" s="2" t="s">
        <v>23</v>
      </c>
      <c r="J176" s="2" t="s">
        <v>14</v>
      </c>
      <c r="K176" s="2"/>
      <c r="L176" s="3"/>
    </row>
    <row r="177" spans="2:12" ht="30">
      <c r="B177" s="26" t="s">
        <v>24</v>
      </c>
      <c r="C177" s="29">
        <f t="shared" ref="C177" si="31">+D177</f>
        <v>5300</v>
      </c>
      <c r="D177" s="29">
        <v>5300</v>
      </c>
      <c r="E177" s="32">
        <v>1</v>
      </c>
      <c r="F177" s="35" t="s">
        <v>46</v>
      </c>
      <c r="G177" s="4" t="s">
        <v>12</v>
      </c>
      <c r="H177" s="10" t="s">
        <v>59</v>
      </c>
      <c r="I177" s="2" t="s">
        <v>13</v>
      </c>
      <c r="J177" s="2" t="s">
        <v>14</v>
      </c>
      <c r="K177" s="2" t="s">
        <v>15</v>
      </c>
      <c r="L177" s="3" t="s">
        <v>14</v>
      </c>
    </row>
    <row r="178" spans="2:12">
      <c r="B178" s="27"/>
      <c r="C178" s="30"/>
      <c r="D178" s="30"/>
      <c r="E178" s="33"/>
      <c r="F178" s="36"/>
      <c r="G178" s="4" t="s">
        <v>16</v>
      </c>
      <c r="H178" s="15" t="s">
        <v>60</v>
      </c>
      <c r="I178" s="2" t="s">
        <v>17</v>
      </c>
      <c r="J178" s="2" t="s">
        <v>14</v>
      </c>
      <c r="K178" s="2" t="s">
        <v>18</v>
      </c>
      <c r="L178" s="3" t="s">
        <v>14</v>
      </c>
    </row>
    <row r="179" spans="2:12" ht="30">
      <c r="B179" s="27"/>
      <c r="C179" s="30"/>
      <c r="D179" s="30"/>
      <c r="E179" s="33"/>
      <c r="F179" s="36"/>
      <c r="G179" s="21"/>
      <c r="H179" s="10"/>
      <c r="I179" s="4" t="s">
        <v>19</v>
      </c>
      <c r="J179" s="2" t="s">
        <v>14</v>
      </c>
      <c r="K179" s="4" t="s">
        <v>20</v>
      </c>
      <c r="L179" s="3" t="s">
        <v>14</v>
      </c>
    </row>
    <row r="180" spans="2:12">
      <c r="B180" s="27"/>
      <c r="C180" s="30"/>
      <c r="D180" s="30"/>
      <c r="E180" s="33"/>
      <c r="F180" s="36"/>
      <c r="G180" s="21"/>
      <c r="H180" s="10"/>
      <c r="I180" s="2" t="s">
        <v>21</v>
      </c>
      <c r="J180" s="2" t="s">
        <v>14</v>
      </c>
      <c r="K180" s="2" t="s">
        <v>22</v>
      </c>
      <c r="L180" s="3" t="s">
        <v>14</v>
      </c>
    </row>
    <row r="181" spans="2:12">
      <c r="B181" s="28"/>
      <c r="C181" s="31"/>
      <c r="D181" s="31"/>
      <c r="E181" s="34"/>
      <c r="F181" s="37"/>
      <c r="G181" s="21"/>
      <c r="H181" s="10"/>
      <c r="I181" s="2" t="s">
        <v>23</v>
      </c>
      <c r="J181" s="2" t="s">
        <v>14</v>
      </c>
      <c r="K181" s="2"/>
      <c r="L181" s="3"/>
    </row>
    <row r="182" spans="2:12" ht="30">
      <c r="B182" s="26" t="s">
        <v>24</v>
      </c>
      <c r="C182" s="29">
        <f t="shared" ref="C182" si="32">+D182</f>
        <v>21256</v>
      </c>
      <c r="D182" s="29">
        <v>21256</v>
      </c>
      <c r="E182" s="32">
        <v>1</v>
      </c>
      <c r="F182" s="35" t="s">
        <v>41</v>
      </c>
      <c r="G182" s="4" t="s">
        <v>12</v>
      </c>
      <c r="H182" s="10" t="s">
        <v>121</v>
      </c>
      <c r="I182" s="2" t="s">
        <v>13</v>
      </c>
      <c r="J182" s="2" t="s">
        <v>14</v>
      </c>
      <c r="K182" s="2" t="s">
        <v>15</v>
      </c>
      <c r="L182" s="3" t="s">
        <v>14</v>
      </c>
    </row>
    <row r="183" spans="2:12">
      <c r="B183" s="27"/>
      <c r="C183" s="30"/>
      <c r="D183" s="30"/>
      <c r="E183" s="33"/>
      <c r="F183" s="36"/>
      <c r="G183" s="4" t="s">
        <v>16</v>
      </c>
      <c r="H183" s="15" t="s">
        <v>120</v>
      </c>
      <c r="I183" s="2" t="s">
        <v>17</v>
      </c>
      <c r="J183" s="2" t="s">
        <v>14</v>
      </c>
      <c r="K183" s="2" t="s">
        <v>18</v>
      </c>
      <c r="L183" s="3" t="s">
        <v>14</v>
      </c>
    </row>
    <row r="184" spans="2:12" ht="30">
      <c r="B184" s="27"/>
      <c r="C184" s="30"/>
      <c r="D184" s="30"/>
      <c r="E184" s="33"/>
      <c r="F184" s="36"/>
      <c r="G184" s="21"/>
      <c r="H184" s="10"/>
      <c r="I184" s="4" t="s">
        <v>19</v>
      </c>
      <c r="J184" s="2" t="s">
        <v>14</v>
      </c>
      <c r="K184" s="4" t="s">
        <v>20</v>
      </c>
      <c r="L184" s="3" t="s">
        <v>14</v>
      </c>
    </row>
    <row r="185" spans="2:12">
      <c r="B185" s="27"/>
      <c r="C185" s="30"/>
      <c r="D185" s="30"/>
      <c r="E185" s="33"/>
      <c r="F185" s="36"/>
      <c r="G185" s="21"/>
      <c r="H185" s="10"/>
      <c r="I185" s="2" t="s">
        <v>21</v>
      </c>
      <c r="J185" s="2" t="s">
        <v>14</v>
      </c>
      <c r="K185" s="2" t="s">
        <v>22</v>
      </c>
      <c r="L185" s="3" t="s">
        <v>14</v>
      </c>
    </row>
    <row r="186" spans="2:12">
      <c r="B186" s="28"/>
      <c r="C186" s="31"/>
      <c r="D186" s="31"/>
      <c r="E186" s="34"/>
      <c r="F186" s="37"/>
      <c r="G186" s="21"/>
      <c r="H186" s="10"/>
      <c r="I186" s="2" t="s">
        <v>23</v>
      </c>
      <c r="J186" s="2" t="s">
        <v>14</v>
      </c>
      <c r="K186" s="2"/>
      <c r="L186" s="3"/>
    </row>
    <row r="187" spans="2:12" ht="30">
      <c r="B187" s="26" t="s">
        <v>24</v>
      </c>
      <c r="C187" s="29">
        <f t="shared" ref="C187" si="33">+D187</f>
        <v>499</v>
      </c>
      <c r="D187" s="29">
        <v>499</v>
      </c>
      <c r="E187" s="32">
        <v>1</v>
      </c>
      <c r="F187" s="35" t="s">
        <v>46</v>
      </c>
      <c r="G187" s="4" t="s">
        <v>12</v>
      </c>
      <c r="H187" s="10" t="s">
        <v>76</v>
      </c>
      <c r="I187" s="2" t="s">
        <v>13</v>
      </c>
      <c r="J187" s="2" t="s">
        <v>14</v>
      </c>
      <c r="K187" s="2" t="s">
        <v>15</v>
      </c>
      <c r="L187" s="3" t="s">
        <v>14</v>
      </c>
    </row>
    <row r="188" spans="2:12">
      <c r="B188" s="27"/>
      <c r="C188" s="30"/>
      <c r="D188" s="30"/>
      <c r="E188" s="33"/>
      <c r="F188" s="36"/>
      <c r="G188" s="4" t="s">
        <v>16</v>
      </c>
      <c r="H188" s="15" t="s">
        <v>77</v>
      </c>
      <c r="I188" s="2" t="s">
        <v>17</v>
      </c>
      <c r="J188" s="2" t="s">
        <v>14</v>
      </c>
      <c r="K188" s="2" t="s">
        <v>18</v>
      </c>
      <c r="L188" s="3" t="s">
        <v>14</v>
      </c>
    </row>
    <row r="189" spans="2:12" ht="30">
      <c r="B189" s="27"/>
      <c r="C189" s="30"/>
      <c r="D189" s="30"/>
      <c r="E189" s="33"/>
      <c r="F189" s="36"/>
      <c r="G189" s="21"/>
      <c r="H189" s="10"/>
      <c r="I189" s="4" t="s">
        <v>19</v>
      </c>
      <c r="J189" s="2" t="s">
        <v>14</v>
      </c>
      <c r="K189" s="4" t="s">
        <v>20</v>
      </c>
      <c r="L189" s="3" t="s">
        <v>14</v>
      </c>
    </row>
    <row r="190" spans="2:12">
      <c r="B190" s="27"/>
      <c r="C190" s="30"/>
      <c r="D190" s="30"/>
      <c r="E190" s="33"/>
      <c r="F190" s="36"/>
      <c r="G190" s="21"/>
      <c r="H190" s="10"/>
      <c r="I190" s="2" t="s">
        <v>21</v>
      </c>
      <c r="J190" s="2" t="s">
        <v>14</v>
      </c>
      <c r="K190" s="2" t="s">
        <v>22</v>
      </c>
      <c r="L190" s="3" t="s">
        <v>14</v>
      </c>
    </row>
    <row r="191" spans="2:12">
      <c r="B191" s="28"/>
      <c r="C191" s="31"/>
      <c r="D191" s="31"/>
      <c r="E191" s="34"/>
      <c r="F191" s="37"/>
      <c r="G191" s="21"/>
      <c r="H191" s="10"/>
      <c r="I191" s="2" t="s">
        <v>23</v>
      </c>
      <c r="J191" s="2" t="s">
        <v>14</v>
      </c>
      <c r="K191" s="2"/>
      <c r="L191" s="3"/>
    </row>
    <row r="192" spans="2:12" ht="30">
      <c r="B192" s="26" t="s">
        <v>24</v>
      </c>
      <c r="C192" s="29">
        <f t="shared" ref="C192" si="34">+D192</f>
        <v>18243</v>
      </c>
      <c r="D192" s="29">
        <v>18243</v>
      </c>
      <c r="E192" s="32">
        <v>1</v>
      </c>
      <c r="F192" s="35" t="s">
        <v>101</v>
      </c>
      <c r="G192" s="4" t="s">
        <v>12</v>
      </c>
      <c r="H192" s="10" t="s">
        <v>123</v>
      </c>
      <c r="I192" s="2" t="s">
        <v>13</v>
      </c>
      <c r="J192" s="2" t="s">
        <v>14</v>
      </c>
      <c r="K192" s="2" t="s">
        <v>15</v>
      </c>
      <c r="L192" s="3" t="s">
        <v>14</v>
      </c>
    </row>
    <row r="193" spans="2:12">
      <c r="B193" s="27"/>
      <c r="C193" s="30"/>
      <c r="D193" s="30"/>
      <c r="E193" s="33"/>
      <c r="F193" s="36"/>
      <c r="G193" s="4" t="s">
        <v>16</v>
      </c>
      <c r="H193" s="15" t="s">
        <v>122</v>
      </c>
      <c r="I193" s="2" t="s">
        <v>17</v>
      </c>
      <c r="J193" s="2" t="s">
        <v>14</v>
      </c>
      <c r="K193" s="2" t="s">
        <v>18</v>
      </c>
      <c r="L193" s="3" t="s">
        <v>14</v>
      </c>
    </row>
    <row r="194" spans="2:12" ht="30">
      <c r="B194" s="27"/>
      <c r="C194" s="30"/>
      <c r="D194" s="30"/>
      <c r="E194" s="33"/>
      <c r="F194" s="36"/>
      <c r="G194" s="21"/>
      <c r="H194" s="10"/>
      <c r="I194" s="4" t="s">
        <v>19</v>
      </c>
      <c r="J194" s="2" t="s">
        <v>14</v>
      </c>
      <c r="K194" s="4" t="s">
        <v>20</v>
      </c>
      <c r="L194" s="3" t="s">
        <v>14</v>
      </c>
    </row>
    <row r="195" spans="2:12">
      <c r="B195" s="27"/>
      <c r="C195" s="30"/>
      <c r="D195" s="30"/>
      <c r="E195" s="33"/>
      <c r="F195" s="36"/>
      <c r="G195" s="21"/>
      <c r="H195" s="10"/>
      <c r="I195" s="2" t="s">
        <v>21</v>
      </c>
      <c r="J195" s="2" t="s">
        <v>14</v>
      </c>
      <c r="K195" s="2" t="s">
        <v>22</v>
      </c>
      <c r="L195" s="3" t="s">
        <v>14</v>
      </c>
    </row>
    <row r="196" spans="2:12">
      <c r="B196" s="28"/>
      <c r="C196" s="31"/>
      <c r="D196" s="31"/>
      <c r="E196" s="34"/>
      <c r="F196" s="37"/>
      <c r="G196" s="21"/>
      <c r="H196" s="10"/>
      <c r="I196" s="2" t="s">
        <v>23</v>
      </c>
      <c r="J196" s="2" t="s">
        <v>14</v>
      </c>
      <c r="K196" s="2"/>
      <c r="L196" s="3"/>
    </row>
    <row r="197" spans="2:12" ht="30">
      <c r="B197" s="26" t="s">
        <v>24</v>
      </c>
      <c r="C197" s="29">
        <f t="shared" ref="C197" si="35">+D197</f>
        <v>3000</v>
      </c>
      <c r="D197" s="29">
        <v>3000</v>
      </c>
      <c r="E197" s="32">
        <v>1</v>
      </c>
      <c r="F197" s="35" t="s">
        <v>101</v>
      </c>
      <c r="G197" s="4" t="s">
        <v>12</v>
      </c>
      <c r="H197" s="10" t="s">
        <v>124</v>
      </c>
      <c r="I197" s="2" t="s">
        <v>13</v>
      </c>
      <c r="J197" s="2" t="s">
        <v>14</v>
      </c>
      <c r="K197" s="2" t="s">
        <v>15</v>
      </c>
      <c r="L197" s="3" t="s">
        <v>14</v>
      </c>
    </row>
    <row r="198" spans="2:12">
      <c r="B198" s="27"/>
      <c r="C198" s="30"/>
      <c r="D198" s="30"/>
      <c r="E198" s="33"/>
      <c r="F198" s="36"/>
      <c r="G198" s="4" t="s">
        <v>16</v>
      </c>
      <c r="H198" s="15" t="s">
        <v>125</v>
      </c>
      <c r="I198" s="2" t="s">
        <v>17</v>
      </c>
      <c r="J198" s="2" t="s">
        <v>14</v>
      </c>
      <c r="K198" s="2" t="s">
        <v>18</v>
      </c>
      <c r="L198" s="3" t="s">
        <v>14</v>
      </c>
    </row>
    <row r="199" spans="2:12" ht="30">
      <c r="B199" s="27"/>
      <c r="C199" s="30"/>
      <c r="D199" s="30"/>
      <c r="E199" s="33"/>
      <c r="F199" s="36"/>
      <c r="G199" s="21"/>
      <c r="H199" s="10"/>
      <c r="I199" s="4" t="s">
        <v>19</v>
      </c>
      <c r="J199" s="2" t="s">
        <v>14</v>
      </c>
      <c r="K199" s="4" t="s">
        <v>20</v>
      </c>
      <c r="L199" s="3" t="s">
        <v>14</v>
      </c>
    </row>
    <row r="200" spans="2:12">
      <c r="B200" s="27"/>
      <c r="C200" s="30"/>
      <c r="D200" s="30"/>
      <c r="E200" s="33"/>
      <c r="F200" s="36"/>
      <c r="G200" s="21"/>
      <c r="H200" s="10"/>
      <c r="I200" s="2" t="s">
        <v>21</v>
      </c>
      <c r="J200" s="2" t="s">
        <v>14</v>
      </c>
      <c r="K200" s="2" t="s">
        <v>22</v>
      </c>
      <c r="L200" s="3" t="s">
        <v>14</v>
      </c>
    </row>
    <row r="201" spans="2:12">
      <c r="B201" s="28"/>
      <c r="C201" s="31"/>
      <c r="D201" s="31"/>
      <c r="E201" s="34"/>
      <c r="F201" s="37"/>
      <c r="G201" s="21"/>
      <c r="H201" s="10"/>
      <c r="I201" s="2" t="s">
        <v>23</v>
      </c>
      <c r="J201" s="2" t="s">
        <v>14</v>
      </c>
      <c r="K201" s="2"/>
      <c r="L201" s="3"/>
    </row>
    <row r="202" spans="2:12" ht="30">
      <c r="B202" s="26" t="s">
        <v>24</v>
      </c>
      <c r="C202" s="29">
        <f t="shared" ref="C202" si="36">+D202</f>
        <v>3220</v>
      </c>
      <c r="D202" s="29">
        <v>3220</v>
      </c>
      <c r="E202" s="32">
        <v>1</v>
      </c>
      <c r="F202" s="35" t="s">
        <v>46</v>
      </c>
      <c r="G202" s="4" t="s">
        <v>12</v>
      </c>
      <c r="H202" s="10" t="s">
        <v>84</v>
      </c>
      <c r="I202" s="2" t="s">
        <v>13</v>
      </c>
      <c r="J202" s="2" t="s">
        <v>14</v>
      </c>
      <c r="K202" s="2" t="s">
        <v>15</v>
      </c>
      <c r="L202" s="3" t="s">
        <v>14</v>
      </c>
    </row>
    <row r="203" spans="2:12">
      <c r="B203" s="27"/>
      <c r="C203" s="30"/>
      <c r="D203" s="30"/>
      <c r="E203" s="33"/>
      <c r="F203" s="36"/>
      <c r="G203" s="4" t="s">
        <v>16</v>
      </c>
      <c r="H203" s="15" t="s">
        <v>85</v>
      </c>
      <c r="I203" s="2" t="s">
        <v>17</v>
      </c>
      <c r="J203" s="2" t="s">
        <v>14</v>
      </c>
      <c r="K203" s="2" t="s">
        <v>18</v>
      </c>
      <c r="L203" s="3" t="s">
        <v>14</v>
      </c>
    </row>
    <row r="204" spans="2:12" ht="30">
      <c r="B204" s="27"/>
      <c r="C204" s="30"/>
      <c r="D204" s="30"/>
      <c r="E204" s="33"/>
      <c r="F204" s="36"/>
      <c r="G204" s="21"/>
      <c r="H204" s="10"/>
      <c r="I204" s="4" t="s">
        <v>19</v>
      </c>
      <c r="J204" s="2" t="s">
        <v>14</v>
      </c>
      <c r="K204" s="4" t="s">
        <v>20</v>
      </c>
      <c r="L204" s="3" t="s">
        <v>14</v>
      </c>
    </row>
    <row r="205" spans="2:12">
      <c r="B205" s="27"/>
      <c r="C205" s="30"/>
      <c r="D205" s="30"/>
      <c r="E205" s="33"/>
      <c r="F205" s="36"/>
      <c r="G205" s="21"/>
      <c r="H205" s="10"/>
      <c r="I205" s="2" t="s">
        <v>21</v>
      </c>
      <c r="J205" s="2" t="s">
        <v>14</v>
      </c>
      <c r="K205" s="2" t="s">
        <v>22</v>
      </c>
      <c r="L205" s="3" t="s">
        <v>14</v>
      </c>
    </row>
    <row r="206" spans="2:12">
      <c r="B206" s="28"/>
      <c r="C206" s="31"/>
      <c r="D206" s="31"/>
      <c r="E206" s="34"/>
      <c r="F206" s="37"/>
      <c r="G206" s="21"/>
      <c r="H206" s="10"/>
      <c r="I206" s="2" t="s">
        <v>23</v>
      </c>
      <c r="J206" s="2" t="s">
        <v>14</v>
      </c>
      <c r="K206" s="2"/>
      <c r="L206" s="3"/>
    </row>
    <row r="207" spans="2:12" ht="30">
      <c r="B207" s="26" t="s">
        <v>24</v>
      </c>
      <c r="C207" s="29">
        <f t="shared" ref="C207" si="37">+D207</f>
        <v>5700</v>
      </c>
      <c r="D207" s="29">
        <v>5700</v>
      </c>
      <c r="E207" s="32">
        <v>1</v>
      </c>
      <c r="F207" s="35" t="s">
        <v>41</v>
      </c>
      <c r="G207" s="4" t="s">
        <v>12</v>
      </c>
      <c r="H207" s="10" t="s">
        <v>58</v>
      </c>
      <c r="I207" s="2" t="s">
        <v>13</v>
      </c>
      <c r="J207" s="2" t="s">
        <v>14</v>
      </c>
      <c r="K207" s="2" t="s">
        <v>15</v>
      </c>
      <c r="L207" s="3" t="s">
        <v>14</v>
      </c>
    </row>
    <row r="208" spans="2:12">
      <c r="B208" s="27"/>
      <c r="C208" s="30"/>
      <c r="D208" s="30"/>
      <c r="E208" s="33"/>
      <c r="F208" s="36"/>
      <c r="G208" s="4" t="s">
        <v>16</v>
      </c>
      <c r="H208" s="15" t="s">
        <v>57</v>
      </c>
      <c r="I208" s="2" t="s">
        <v>17</v>
      </c>
      <c r="J208" s="2" t="s">
        <v>14</v>
      </c>
      <c r="K208" s="2" t="s">
        <v>18</v>
      </c>
      <c r="L208" s="3" t="s">
        <v>14</v>
      </c>
    </row>
    <row r="209" spans="2:12" ht="30">
      <c r="B209" s="27"/>
      <c r="C209" s="30"/>
      <c r="D209" s="30"/>
      <c r="E209" s="33"/>
      <c r="F209" s="36"/>
      <c r="G209" s="21"/>
      <c r="H209" s="10"/>
      <c r="I209" s="4" t="s">
        <v>19</v>
      </c>
      <c r="J209" s="2" t="s">
        <v>14</v>
      </c>
      <c r="K209" s="4" t="s">
        <v>20</v>
      </c>
      <c r="L209" s="3" t="s">
        <v>14</v>
      </c>
    </row>
    <row r="210" spans="2:12">
      <c r="B210" s="27"/>
      <c r="C210" s="30"/>
      <c r="D210" s="30"/>
      <c r="E210" s="33"/>
      <c r="F210" s="36"/>
      <c r="G210" s="21"/>
      <c r="H210" s="10"/>
      <c r="I210" s="2" t="s">
        <v>21</v>
      </c>
      <c r="J210" s="2" t="s">
        <v>14</v>
      </c>
      <c r="K210" s="2" t="s">
        <v>22</v>
      </c>
      <c r="L210" s="3" t="s">
        <v>14</v>
      </c>
    </row>
    <row r="211" spans="2:12">
      <c r="B211" s="28"/>
      <c r="C211" s="31"/>
      <c r="D211" s="31"/>
      <c r="E211" s="34"/>
      <c r="F211" s="37"/>
      <c r="G211" s="21"/>
      <c r="H211" s="10"/>
      <c r="I211" s="2" t="s">
        <v>23</v>
      </c>
      <c r="J211" s="2" t="s">
        <v>14</v>
      </c>
      <c r="K211" s="2"/>
      <c r="L211" s="3"/>
    </row>
    <row r="212" spans="2:12" ht="30">
      <c r="B212" s="26" t="s">
        <v>24</v>
      </c>
      <c r="C212" s="29">
        <f t="shared" ref="C212" si="38">+D212</f>
        <v>25000</v>
      </c>
      <c r="D212" s="29">
        <v>25000</v>
      </c>
      <c r="E212" s="32">
        <v>1</v>
      </c>
      <c r="F212" s="35" t="s">
        <v>126</v>
      </c>
      <c r="G212" s="4" t="s">
        <v>12</v>
      </c>
      <c r="H212" s="10" t="s">
        <v>127</v>
      </c>
      <c r="I212" s="2" t="s">
        <v>13</v>
      </c>
      <c r="J212" s="2" t="s">
        <v>14</v>
      </c>
      <c r="K212" s="2" t="s">
        <v>15</v>
      </c>
      <c r="L212" s="3" t="s">
        <v>14</v>
      </c>
    </row>
    <row r="213" spans="2:12">
      <c r="B213" s="27"/>
      <c r="C213" s="30"/>
      <c r="D213" s="30"/>
      <c r="E213" s="33"/>
      <c r="F213" s="36"/>
      <c r="G213" s="4" t="s">
        <v>16</v>
      </c>
      <c r="H213" s="15" t="s">
        <v>128</v>
      </c>
      <c r="I213" s="2" t="s">
        <v>17</v>
      </c>
      <c r="J213" s="2" t="s">
        <v>14</v>
      </c>
      <c r="K213" s="2" t="s">
        <v>18</v>
      </c>
      <c r="L213" s="3" t="s">
        <v>14</v>
      </c>
    </row>
    <row r="214" spans="2:12" ht="30">
      <c r="B214" s="27"/>
      <c r="C214" s="30"/>
      <c r="D214" s="30"/>
      <c r="E214" s="33"/>
      <c r="F214" s="36"/>
      <c r="G214" s="21"/>
      <c r="H214" s="10"/>
      <c r="I214" s="4" t="s">
        <v>19</v>
      </c>
      <c r="J214" s="2" t="s">
        <v>14</v>
      </c>
      <c r="K214" s="4" t="s">
        <v>20</v>
      </c>
      <c r="L214" s="3" t="s">
        <v>14</v>
      </c>
    </row>
    <row r="215" spans="2:12">
      <c r="B215" s="27"/>
      <c r="C215" s="30"/>
      <c r="D215" s="30"/>
      <c r="E215" s="33"/>
      <c r="F215" s="36"/>
      <c r="G215" s="21"/>
      <c r="H215" s="10"/>
      <c r="I215" s="2" t="s">
        <v>21</v>
      </c>
      <c r="J215" s="2" t="s">
        <v>14</v>
      </c>
      <c r="K215" s="2" t="s">
        <v>22</v>
      </c>
      <c r="L215" s="3" t="s">
        <v>14</v>
      </c>
    </row>
    <row r="216" spans="2:12">
      <c r="B216" s="28"/>
      <c r="C216" s="31"/>
      <c r="D216" s="31"/>
      <c r="E216" s="34"/>
      <c r="F216" s="37"/>
      <c r="G216" s="21"/>
      <c r="H216" s="10"/>
      <c r="I216" s="2" t="s">
        <v>23</v>
      </c>
      <c r="J216" s="2" t="s">
        <v>14</v>
      </c>
      <c r="K216" s="2"/>
      <c r="L216" s="3"/>
    </row>
    <row r="217" spans="2:12" ht="30">
      <c r="B217" s="26" t="s">
        <v>24</v>
      </c>
      <c r="C217" s="29">
        <f t="shared" ref="C217" si="39">+D217</f>
        <v>19935</v>
      </c>
      <c r="D217" s="29">
        <v>19935</v>
      </c>
      <c r="E217" s="32">
        <v>1</v>
      </c>
      <c r="F217" s="35" t="s">
        <v>35</v>
      </c>
      <c r="G217" s="4" t="s">
        <v>12</v>
      </c>
      <c r="H217" s="10" t="s">
        <v>112</v>
      </c>
      <c r="I217" s="2" t="s">
        <v>13</v>
      </c>
      <c r="J217" s="2" t="s">
        <v>14</v>
      </c>
      <c r="K217" s="2" t="s">
        <v>15</v>
      </c>
      <c r="L217" s="3" t="s">
        <v>14</v>
      </c>
    </row>
    <row r="218" spans="2:12">
      <c r="B218" s="27"/>
      <c r="C218" s="30"/>
      <c r="D218" s="30"/>
      <c r="E218" s="33"/>
      <c r="F218" s="36"/>
      <c r="G218" s="4" t="s">
        <v>16</v>
      </c>
      <c r="H218" s="15" t="s">
        <v>111</v>
      </c>
      <c r="I218" s="2" t="s">
        <v>17</v>
      </c>
      <c r="J218" s="2" t="s">
        <v>14</v>
      </c>
      <c r="K218" s="2" t="s">
        <v>18</v>
      </c>
      <c r="L218" s="3" t="s">
        <v>14</v>
      </c>
    </row>
    <row r="219" spans="2:12" ht="30">
      <c r="B219" s="27"/>
      <c r="C219" s="30"/>
      <c r="D219" s="30"/>
      <c r="E219" s="33"/>
      <c r="F219" s="36"/>
      <c r="G219" s="22"/>
      <c r="H219" s="10"/>
      <c r="I219" s="4" t="s">
        <v>19</v>
      </c>
      <c r="J219" s="2" t="s">
        <v>14</v>
      </c>
      <c r="K219" s="4" t="s">
        <v>20</v>
      </c>
      <c r="L219" s="3" t="s">
        <v>14</v>
      </c>
    </row>
    <row r="220" spans="2:12">
      <c r="B220" s="27"/>
      <c r="C220" s="30"/>
      <c r="D220" s="30"/>
      <c r="E220" s="33"/>
      <c r="F220" s="36"/>
      <c r="G220" s="22"/>
      <c r="H220" s="10"/>
      <c r="I220" s="2" t="s">
        <v>21</v>
      </c>
      <c r="J220" s="2" t="s">
        <v>14</v>
      </c>
      <c r="K220" s="2" t="s">
        <v>22</v>
      </c>
      <c r="L220" s="3" t="s">
        <v>14</v>
      </c>
    </row>
    <row r="221" spans="2:12">
      <c r="B221" s="28"/>
      <c r="C221" s="31"/>
      <c r="D221" s="31"/>
      <c r="E221" s="34"/>
      <c r="F221" s="37"/>
      <c r="G221" s="22"/>
      <c r="H221" s="10"/>
      <c r="I221" s="2" t="s">
        <v>23</v>
      </c>
      <c r="J221" s="2" t="s">
        <v>14</v>
      </c>
      <c r="K221" s="2"/>
      <c r="L221" s="3"/>
    </row>
    <row r="222" spans="2:12" ht="30">
      <c r="B222" s="26" t="s">
        <v>24</v>
      </c>
      <c r="C222" s="29">
        <f t="shared" ref="C222" si="40">+D222</f>
        <v>13375</v>
      </c>
      <c r="D222" s="29">
        <v>13375</v>
      </c>
      <c r="E222" s="32">
        <v>1</v>
      </c>
      <c r="F222" s="35" t="s">
        <v>65</v>
      </c>
      <c r="G222" s="4" t="s">
        <v>12</v>
      </c>
      <c r="H222" s="10" t="s">
        <v>112</v>
      </c>
      <c r="I222" s="2" t="s">
        <v>13</v>
      </c>
      <c r="J222" s="2" t="s">
        <v>14</v>
      </c>
      <c r="K222" s="2" t="s">
        <v>15</v>
      </c>
      <c r="L222" s="3" t="s">
        <v>14</v>
      </c>
    </row>
    <row r="223" spans="2:12">
      <c r="B223" s="27"/>
      <c r="C223" s="30"/>
      <c r="D223" s="30"/>
      <c r="E223" s="33"/>
      <c r="F223" s="36"/>
      <c r="G223" s="4" t="s">
        <v>16</v>
      </c>
      <c r="H223" s="15" t="s">
        <v>111</v>
      </c>
      <c r="I223" s="2" t="s">
        <v>17</v>
      </c>
      <c r="J223" s="2" t="s">
        <v>14</v>
      </c>
      <c r="K223" s="2" t="s">
        <v>18</v>
      </c>
      <c r="L223" s="3" t="s">
        <v>14</v>
      </c>
    </row>
    <row r="224" spans="2:12" ht="30">
      <c r="B224" s="27"/>
      <c r="C224" s="30"/>
      <c r="D224" s="30"/>
      <c r="E224" s="33"/>
      <c r="F224" s="36"/>
      <c r="G224" s="22"/>
      <c r="H224" s="10"/>
      <c r="I224" s="4" t="s">
        <v>19</v>
      </c>
      <c r="J224" s="2" t="s">
        <v>14</v>
      </c>
      <c r="K224" s="4" t="s">
        <v>20</v>
      </c>
      <c r="L224" s="3" t="s">
        <v>14</v>
      </c>
    </row>
    <row r="225" spans="2:12">
      <c r="B225" s="27"/>
      <c r="C225" s="30"/>
      <c r="D225" s="30"/>
      <c r="E225" s="33"/>
      <c r="F225" s="36"/>
      <c r="G225" s="22"/>
      <c r="H225" s="10"/>
      <c r="I225" s="2" t="s">
        <v>21</v>
      </c>
      <c r="J225" s="2" t="s">
        <v>14</v>
      </c>
      <c r="K225" s="2" t="s">
        <v>22</v>
      </c>
      <c r="L225" s="3" t="s">
        <v>14</v>
      </c>
    </row>
    <row r="226" spans="2:12">
      <c r="B226" s="28"/>
      <c r="C226" s="31"/>
      <c r="D226" s="31"/>
      <c r="E226" s="34"/>
      <c r="F226" s="37"/>
      <c r="G226" s="22"/>
      <c r="H226" s="10"/>
      <c r="I226" s="2" t="s">
        <v>23</v>
      </c>
      <c r="J226" s="2" t="s">
        <v>14</v>
      </c>
      <c r="K226" s="2"/>
      <c r="L226" s="3"/>
    </row>
    <row r="227" spans="2:12" ht="30">
      <c r="B227" s="26" t="s">
        <v>24</v>
      </c>
      <c r="C227" s="29">
        <f t="shared" ref="C227" si="41">+D227</f>
        <v>3220</v>
      </c>
      <c r="D227" s="29">
        <v>3220</v>
      </c>
      <c r="E227" s="32">
        <v>1</v>
      </c>
      <c r="F227" s="35" t="s">
        <v>46</v>
      </c>
      <c r="G227" s="4" t="s">
        <v>12</v>
      </c>
      <c r="H227" s="10" t="s">
        <v>84</v>
      </c>
      <c r="I227" s="2" t="s">
        <v>13</v>
      </c>
      <c r="J227" s="2" t="s">
        <v>14</v>
      </c>
      <c r="K227" s="2" t="s">
        <v>15</v>
      </c>
      <c r="L227" s="3" t="s">
        <v>14</v>
      </c>
    </row>
    <row r="228" spans="2:12">
      <c r="B228" s="27"/>
      <c r="C228" s="30"/>
      <c r="D228" s="30"/>
      <c r="E228" s="33"/>
      <c r="F228" s="36"/>
      <c r="G228" s="4" t="s">
        <v>16</v>
      </c>
      <c r="H228" s="15" t="s">
        <v>85</v>
      </c>
      <c r="I228" s="2" t="s">
        <v>17</v>
      </c>
      <c r="J228" s="2" t="s">
        <v>14</v>
      </c>
      <c r="K228" s="2" t="s">
        <v>18</v>
      </c>
      <c r="L228" s="3" t="s">
        <v>14</v>
      </c>
    </row>
    <row r="229" spans="2:12" ht="30">
      <c r="B229" s="27"/>
      <c r="C229" s="30"/>
      <c r="D229" s="30"/>
      <c r="E229" s="33"/>
      <c r="F229" s="36"/>
      <c r="G229" s="22"/>
      <c r="H229" s="10"/>
      <c r="I229" s="4" t="s">
        <v>19</v>
      </c>
      <c r="J229" s="2" t="s">
        <v>14</v>
      </c>
      <c r="K229" s="4" t="s">
        <v>20</v>
      </c>
      <c r="L229" s="3" t="s">
        <v>14</v>
      </c>
    </row>
    <row r="230" spans="2:12">
      <c r="B230" s="27"/>
      <c r="C230" s="30"/>
      <c r="D230" s="30"/>
      <c r="E230" s="33"/>
      <c r="F230" s="36"/>
      <c r="G230" s="22"/>
      <c r="H230" s="10"/>
      <c r="I230" s="2" t="s">
        <v>21</v>
      </c>
      <c r="J230" s="2" t="s">
        <v>14</v>
      </c>
      <c r="K230" s="2" t="s">
        <v>22</v>
      </c>
      <c r="L230" s="3" t="s">
        <v>14</v>
      </c>
    </row>
    <row r="231" spans="2:12">
      <c r="B231" s="28"/>
      <c r="C231" s="31"/>
      <c r="D231" s="31"/>
      <c r="E231" s="34"/>
      <c r="F231" s="37"/>
      <c r="G231" s="22"/>
      <c r="H231" s="10"/>
      <c r="I231" s="2" t="s">
        <v>23</v>
      </c>
      <c r="J231" s="2" t="s">
        <v>14</v>
      </c>
      <c r="K231" s="2"/>
      <c r="L231" s="3"/>
    </row>
    <row r="232" spans="2:12" ht="30">
      <c r="B232" s="26" t="s">
        <v>24</v>
      </c>
      <c r="C232" s="29">
        <f t="shared" ref="C232" si="42">+D232</f>
        <v>747.5</v>
      </c>
      <c r="D232" s="29">
        <v>747.5</v>
      </c>
      <c r="E232" s="32">
        <v>1</v>
      </c>
      <c r="F232" s="35" t="s">
        <v>45</v>
      </c>
      <c r="G232" s="4" t="s">
        <v>12</v>
      </c>
      <c r="H232" s="10" t="s">
        <v>28</v>
      </c>
      <c r="I232" s="2" t="s">
        <v>13</v>
      </c>
      <c r="J232" s="2" t="s">
        <v>14</v>
      </c>
      <c r="K232" s="2" t="s">
        <v>15</v>
      </c>
      <c r="L232" s="3" t="s">
        <v>14</v>
      </c>
    </row>
    <row r="233" spans="2:12">
      <c r="B233" s="27"/>
      <c r="C233" s="30"/>
      <c r="D233" s="30"/>
      <c r="E233" s="33"/>
      <c r="F233" s="36"/>
      <c r="G233" s="4" t="s">
        <v>16</v>
      </c>
      <c r="H233" s="15" t="s">
        <v>27</v>
      </c>
      <c r="I233" s="2" t="s">
        <v>17</v>
      </c>
      <c r="J233" s="2" t="s">
        <v>14</v>
      </c>
      <c r="K233" s="2" t="s">
        <v>18</v>
      </c>
      <c r="L233" s="3" t="s">
        <v>14</v>
      </c>
    </row>
    <row r="234" spans="2:12" ht="30">
      <c r="B234" s="27"/>
      <c r="C234" s="30"/>
      <c r="D234" s="30"/>
      <c r="E234" s="33"/>
      <c r="F234" s="36"/>
      <c r="G234" s="22"/>
      <c r="H234" s="10"/>
      <c r="I234" s="4" t="s">
        <v>19</v>
      </c>
      <c r="J234" s="2" t="s">
        <v>14</v>
      </c>
      <c r="K234" s="4" t="s">
        <v>20</v>
      </c>
      <c r="L234" s="3" t="s">
        <v>14</v>
      </c>
    </row>
    <row r="235" spans="2:12">
      <c r="B235" s="27"/>
      <c r="C235" s="30"/>
      <c r="D235" s="30"/>
      <c r="E235" s="33"/>
      <c r="F235" s="36"/>
      <c r="G235" s="22"/>
      <c r="H235" s="10"/>
      <c r="I235" s="2" t="s">
        <v>21</v>
      </c>
      <c r="J235" s="2" t="s">
        <v>14</v>
      </c>
      <c r="K235" s="2" t="s">
        <v>22</v>
      </c>
      <c r="L235" s="3" t="s">
        <v>14</v>
      </c>
    </row>
    <row r="236" spans="2:12">
      <c r="B236" s="28"/>
      <c r="C236" s="31"/>
      <c r="D236" s="31"/>
      <c r="E236" s="34"/>
      <c r="F236" s="37"/>
      <c r="G236" s="22"/>
      <c r="H236" s="10"/>
      <c r="I236" s="2" t="s">
        <v>23</v>
      </c>
      <c r="J236" s="2" t="s">
        <v>14</v>
      </c>
      <c r="K236" s="2"/>
      <c r="L236" s="3"/>
    </row>
    <row r="237" spans="2:12" ht="30">
      <c r="B237" s="26" t="s">
        <v>24</v>
      </c>
      <c r="C237" s="29">
        <f t="shared" ref="C237" si="43">+D237</f>
        <v>1800</v>
      </c>
      <c r="D237" s="29">
        <v>1800</v>
      </c>
      <c r="E237" s="32">
        <v>1</v>
      </c>
      <c r="F237" s="35" t="s">
        <v>65</v>
      </c>
      <c r="G237" s="4" t="s">
        <v>12</v>
      </c>
      <c r="H237" s="10" t="s">
        <v>61</v>
      </c>
      <c r="I237" s="2" t="s">
        <v>13</v>
      </c>
      <c r="J237" s="2" t="s">
        <v>14</v>
      </c>
      <c r="K237" s="2" t="s">
        <v>15</v>
      </c>
      <c r="L237" s="3" t="s">
        <v>14</v>
      </c>
    </row>
    <row r="238" spans="2:12">
      <c r="B238" s="27"/>
      <c r="C238" s="30"/>
      <c r="D238" s="30"/>
      <c r="E238" s="33"/>
      <c r="F238" s="36"/>
      <c r="G238" s="4" t="s">
        <v>16</v>
      </c>
      <c r="H238" s="15" t="s">
        <v>62</v>
      </c>
      <c r="I238" s="2" t="s">
        <v>17</v>
      </c>
      <c r="J238" s="2" t="s">
        <v>14</v>
      </c>
      <c r="K238" s="2" t="s">
        <v>18</v>
      </c>
      <c r="L238" s="3" t="s">
        <v>14</v>
      </c>
    </row>
    <row r="239" spans="2:12" ht="30">
      <c r="B239" s="27"/>
      <c r="C239" s="30"/>
      <c r="D239" s="30"/>
      <c r="E239" s="33"/>
      <c r="F239" s="36"/>
      <c r="G239" s="21"/>
      <c r="H239" s="10"/>
      <c r="I239" s="4" t="s">
        <v>19</v>
      </c>
      <c r="J239" s="2" t="s">
        <v>14</v>
      </c>
      <c r="K239" s="4" t="s">
        <v>20</v>
      </c>
      <c r="L239" s="3" t="s">
        <v>14</v>
      </c>
    </row>
    <row r="240" spans="2:12">
      <c r="B240" s="27"/>
      <c r="C240" s="30"/>
      <c r="D240" s="30"/>
      <c r="E240" s="33"/>
      <c r="F240" s="36"/>
      <c r="G240" s="21"/>
      <c r="H240" s="10"/>
      <c r="I240" s="2" t="s">
        <v>21</v>
      </c>
      <c r="J240" s="2" t="s">
        <v>14</v>
      </c>
      <c r="K240" s="2" t="s">
        <v>22</v>
      </c>
      <c r="L240" s="3" t="s">
        <v>14</v>
      </c>
    </row>
    <row r="241" spans="2:12">
      <c r="B241" s="28"/>
      <c r="C241" s="31"/>
      <c r="D241" s="31"/>
      <c r="E241" s="34"/>
      <c r="F241" s="37"/>
      <c r="G241" s="21"/>
      <c r="H241" s="10"/>
      <c r="I241" s="2" t="s">
        <v>23</v>
      </c>
      <c r="J241" s="2" t="s">
        <v>14</v>
      </c>
      <c r="K241" s="2"/>
      <c r="L241" s="3"/>
    </row>
    <row r="242" spans="2:12" ht="30">
      <c r="B242" s="26" t="s">
        <v>24</v>
      </c>
      <c r="C242" s="29">
        <f t="shared" ref="C242" si="44">+D242</f>
        <v>8500</v>
      </c>
      <c r="D242" s="29">
        <v>8500</v>
      </c>
      <c r="E242" s="32">
        <v>1</v>
      </c>
      <c r="F242" s="35" t="s">
        <v>101</v>
      </c>
      <c r="G242" s="4" t="s">
        <v>12</v>
      </c>
      <c r="H242" s="10" t="s">
        <v>129</v>
      </c>
      <c r="I242" s="2" t="s">
        <v>13</v>
      </c>
      <c r="J242" s="2" t="s">
        <v>14</v>
      </c>
      <c r="K242" s="2" t="s">
        <v>15</v>
      </c>
      <c r="L242" s="3" t="s">
        <v>14</v>
      </c>
    </row>
    <row r="243" spans="2:12">
      <c r="B243" s="27"/>
      <c r="C243" s="30"/>
      <c r="D243" s="30"/>
      <c r="E243" s="33"/>
      <c r="F243" s="36"/>
      <c r="G243" s="4" t="s">
        <v>16</v>
      </c>
      <c r="H243" s="10" t="s">
        <v>130</v>
      </c>
      <c r="I243" s="2" t="s">
        <v>17</v>
      </c>
      <c r="J243" s="2" t="s">
        <v>14</v>
      </c>
      <c r="K243" s="2" t="s">
        <v>18</v>
      </c>
      <c r="L243" s="3" t="s">
        <v>14</v>
      </c>
    </row>
    <row r="244" spans="2:12" ht="30">
      <c r="B244" s="27"/>
      <c r="C244" s="30"/>
      <c r="D244" s="30"/>
      <c r="E244" s="33"/>
      <c r="F244" s="36"/>
      <c r="G244" s="22"/>
      <c r="H244" s="10"/>
      <c r="I244" s="4" t="s">
        <v>19</v>
      </c>
      <c r="J244" s="2" t="s">
        <v>14</v>
      </c>
      <c r="K244" s="4" t="s">
        <v>20</v>
      </c>
      <c r="L244" s="3" t="s">
        <v>14</v>
      </c>
    </row>
    <row r="245" spans="2:12">
      <c r="B245" s="27"/>
      <c r="C245" s="30"/>
      <c r="D245" s="30"/>
      <c r="E245" s="33"/>
      <c r="F245" s="36"/>
      <c r="G245" s="22"/>
      <c r="H245" s="10"/>
      <c r="I245" s="2" t="s">
        <v>21</v>
      </c>
      <c r="J245" s="2" t="s">
        <v>14</v>
      </c>
      <c r="K245" s="2" t="s">
        <v>22</v>
      </c>
      <c r="L245" s="3" t="s">
        <v>14</v>
      </c>
    </row>
    <row r="246" spans="2:12">
      <c r="B246" s="28"/>
      <c r="C246" s="31"/>
      <c r="D246" s="31"/>
      <c r="E246" s="34"/>
      <c r="F246" s="37"/>
      <c r="G246" s="22"/>
      <c r="H246" s="10"/>
      <c r="I246" s="2" t="s">
        <v>23</v>
      </c>
      <c r="J246" s="2" t="s">
        <v>14</v>
      </c>
      <c r="K246" s="2"/>
      <c r="L246" s="3"/>
    </row>
    <row r="247" spans="2:12" ht="30">
      <c r="B247" s="26" t="s">
        <v>24</v>
      </c>
      <c r="C247" s="29">
        <f t="shared" ref="C247" si="45">+D247</f>
        <v>777.5</v>
      </c>
      <c r="D247" s="29">
        <v>777.5</v>
      </c>
      <c r="E247" s="32">
        <v>1</v>
      </c>
      <c r="F247" s="35" t="s">
        <v>63</v>
      </c>
      <c r="G247" s="4" t="s">
        <v>12</v>
      </c>
      <c r="H247" s="10" t="s">
        <v>115</v>
      </c>
      <c r="I247" s="2" t="s">
        <v>13</v>
      </c>
      <c r="J247" s="2" t="s">
        <v>14</v>
      </c>
      <c r="K247" s="2" t="s">
        <v>15</v>
      </c>
      <c r="L247" s="3" t="s">
        <v>14</v>
      </c>
    </row>
    <row r="248" spans="2:12">
      <c r="B248" s="27"/>
      <c r="C248" s="30"/>
      <c r="D248" s="30"/>
      <c r="E248" s="33"/>
      <c r="F248" s="36"/>
      <c r="G248" s="4" t="s">
        <v>16</v>
      </c>
      <c r="H248" s="10" t="s">
        <v>116</v>
      </c>
      <c r="I248" s="2" t="s">
        <v>17</v>
      </c>
      <c r="J248" s="2" t="s">
        <v>14</v>
      </c>
      <c r="K248" s="2" t="s">
        <v>18</v>
      </c>
      <c r="L248" s="3" t="s">
        <v>14</v>
      </c>
    </row>
    <row r="249" spans="2:12" ht="30">
      <c r="B249" s="27"/>
      <c r="C249" s="30"/>
      <c r="D249" s="30"/>
      <c r="E249" s="33"/>
      <c r="F249" s="36"/>
      <c r="G249" s="22"/>
      <c r="H249" s="10"/>
      <c r="I249" s="4" t="s">
        <v>19</v>
      </c>
      <c r="J249" s="2" t="s">
        <v>14</v>
      </c>
      <c r="K249" s="4" t="s">
        <v>20</v>
      </c>
      <c r="L249" s="3" t="s">
        <v>14</v>
      </c>
    </row>
    <row r="250" spans="2:12">
      <c r="B250" s="27"/>
      <c r="C250" s="30"/>
      <c r="D250" s="30"/>
      <c r="E250" s="33"/>
      <c r="F250" s="36"/>
      <c r="G250" s="22"/>
      <c r="H250" s="10"/>
      <c r="I250" s="2" t="s">
        <v>21</v>
      </c>
      <c r="J250" s="2" t="s">
        <v>14</v>
      </c>
      <c r="K250" s="2" t="s">
        <v>22</v>
      </c>
      <c r="L250" s="3" t="s">
        <v>14</v>
      </c>
    </row>
    <row r="251" spans="2:12">
      <c r="B251" s="28"/>
      <c r="C251" s="31"/>
      <c r="D251" s="31"/>
      <c r="E251" s="34"/>
      <c r="F251" s="37"/>
      <c r="G251" s="22"/>
      <c r="H251" s="10"/>
      <c r="I251" s="2" t="s">
        <v>23</v>
      </c>
      <c r="J251" s="2" t="s">
        <v>14</v>
      </c>
      <c r="K251" s="2"/>
      <c r="L251" s="3"/>
    </row>
    <row r="252" spans="2:12" ht="30">
      <c r="B252" s="26" t="s">
        <v>24</v>
      </c>
      <c r="C252" s="29">
        <f t="shared" ref="C252" si="46">+D252</f>
        <v>5620</v>
      </c>
      <c r="D252" s="29">
        <v>5620</v>
      </c>
      <c r="E252" s="32">
        <v>1</v>
      </c>
      <c r="F252" s="35" t="s">
        <v>117</v>
      </c>
      <c r="G252" s="4" t="s">
        <v>12</v>
      </c>
      <c r="H252" s="10" t="s">
        <v>115</v>
      </c>
      <c r="I252" s="2" t="s">
        <v>13</v>
      </c>
      <c r="J252" s="2" t="s">
        <v>14</v>
      </c>
      <c r="K252" s="2" t="s">
        <v>15</v>
      </c>
      <c r="L252" s="3" t="s">
        <v>14</v>
      </c>
    </row>
    <row r="253" spans="2:12">
      <c r="B253" s="27"/>
      <c r="C253" s="30"/>
      <c r="D253" s="30"/>
      <c r="E253" s="33"/>
      <c r="F253" s="36"/>
      <c r="G253" s="4" t="s">
        <v>16</v>
      </c>
      <c r="H253" s="15" t="s">
        <v>116</v>
      </c>
      <c r="I253" s="2" t="s">
        <v>17</v>
      </c>
      <c r="J253" s="2" t="s">
        <v>14</v>
      </c>
      <c r="K253" s="2" t="s">
        <v>18</v>
      </c>
      <c r="L253" s="3" t="s">
        <v>14</v>
      </c>
    </row>
    <row r="254" spans="2:12" ht="30">
      <c r="B254" s="27"/>
      <c r="C254" s="30"/>
      <c r="D254" s="30"/>
      <c r="E254" s="33"/>
      <c r="F254" s="36"/>
      <c r="G254" s="22"/>
      <c r="H254" s="10"/>
      <c r="I254" s="4" t="s">
        <v>19</v>
      </c>
      <c r="J254" s="2" t="s">
        <v>14</v>
      </c>
      <c r="K254" s="4" t="s">
        <v>20</v>
      </c>
      <c r="L254" s="3" t="s">
        <v>14</v>
      </c>
    </row>
    <row r="255" spans="2:12">
      <c r="B255" s="27"/>
      <c r="C255" s="30"/>
      <c r="D255" s="30"/>
      <c r="E255" s="33"/>
      <c r="F255" s="36"/>
      <c r="G255" s="22"/>
      <c r="H255" s="10"/>
      <c r="I255" s="2" t="s">
        <v>21</v>
      </c>
      <c r="J255" s="2" t="s">
        <v>14</v>
      </c>
      <c r="K255" s="2" t="s">
        <v>22</v>
      </c>
      <c r="L255" s="3" t="s">
        <v>14</v>
      </c>
    </row>
    <row r="256" spans="2:12">
      <c r="B256" s="28"/>
      <c r="C256" s="31"/>
      <c r="D256" s="31"/>
      <c r="E256" s="34"/>
      <c r="F256" s="37"/>
      <c r="G256" s="22"/>
      <c r="H256" s="10"/>
      <c r="I256" s="2" t="s">
        <v>23</v>
      </c>
      <c r="J256" s="2" t="s">
        <v>14</v>
      </c>
      <c r="K256" s="2"/>
      <c r="L256" s="3"/>
    </row>
    <row r="257" spans="2:12" ht="30">
      <c r="B257" s="26" t="s">
        <v>24</v>
      </c>
      <c r="C257" s="29">
        <f t="shared" ref="C257" si="47">+D257</f>
        <v>173</v>
      </c>
      <c r="D257" s="29">
        <v>173</v>
      </c>
      <c r="E257" s="32">
        <v>1</v>
      </c>
      <c r="F257" s="35" t="s">
        <v>41</v>
      </c>
      <c r="G257" s="4" t="s">
        <v>12</v>
      </c>
      <c r="H257" s="10" t="s">
        <v>78</v>
      </c>
      <c r="I257" s="2" t="s">
        <v>13</v>
      </c>
      <c r="J257" s="2" t="s">
        <v>14</v>
      </c>
      <c r="K257" s="2" t="s">
        <v>15</v>
      </c>
      <c r="L257" s="3" t="s">
        <v>14</v>
      </c>
    </row>
    <row r="258" spans="2:12">
      <c r="B258" s="27"/>
      <c r="C258" s="30"/>
      <c r="D258" s="30"/>
      <c r="E258" s="33"/>
      <c r="F258" s="36"/>
      <c r="G258" s="4" t="s">
        <v>16</v>
      </c>
      <c r="H258" s="10" t="s">
        <v>79</v>
      </c>
      <c r="I258" s="2" t="s">
        <v>17</v>
      </c>
      <c r="J258" s="2" t="s">
        <v>14</v>
      </c>
      <c r="K258" s="2" t="s">
        <v>18</v>
      </c>
      <c r="L258" s="3" t="s">
        <v>14</v>
      </c>
    </row>
    <row r="259" spans="2:12" ht="30">
      <c r="B259" s="27"/>
      <c r="C259" s="30"/>
      <c r="D259" s="30"/>
      <c r="E259" s="33"/>
      <c r="F259" s="36"/>
      <c r="G259" s="22"/>
      <c r="H259" s="10"/>
      <c r="I259" s="4" t="s">
        <v>19</v>
      </c>
      <c r="J259" s="2" t="s">
        <v>14</v>
      </c>
      <c r="K259" s="4" t="s">
        <v>20</v>
      </c>
      <c r="L259" s="3" t="s">
        <v>14</v>
      </c>
    </row>
    <row r="260" spans="2:12">
      <c r="B260" s="27"/>
      <c r="C260" s="30"/>
      <c r="D260" s="30"/>
      <c r="E260" s="33"/>
      <c r="F260" s="36"/>
      <c r="G260" s="22"/>
      <c r="H260" s="10"/>
      <c r="I260" s="2" t="s">
        <v>21</v>
      </c>
      <c r="J260" s="2" t="s">
        <v>14</v>
      </c>
      <c r="K260" s="2" t="s">
        <v>22</v>
      </c>
      <c r="L260" s="3" t="s">
        <v>14</v>
      </c>
    </row>
    <row r="261" spans="2:12">
      <c r="B261" s="28"/>
      <c r="C261" s="31"/>
      <c r="D261" s="31"/>
      <c r="E261" s="34"/>
      <c r="F261" s="37"/>
      <c r="G261" s="22"/>
      <c r="H261" s="10"/>
      <c r="I261" s="2" t="s">
        <v>23</v>
      </c>
      <c r="J261" s="2" t="s">
        <v>14</v>
      </c>
      <c r="K261" s="2"/>
      <c r="L261" s="3"/>
    </row>
    <row r="262" spans="2:12" ht="30">
      <c r="B262" s="26" t="s">
        <v>24</v>
      </c>
      <c r="C262" s="29">
        <f t="shared" ref="C262" si="48">+D262</f>
        <v>66</v>
      </c>
      <c r="D262" s="29">
        <v>66</v>
      </c>
      <c r="E262" s="32">
        <v>1</v>
      </c>
      <c r="F262" s="35" t="s">
        <v>40</v>
      </c>
      <c r="G262" s="4" t="s">
        <v>12</v>
      </c>
      <c r="H262" s="10" t="s">
        <v>131</v>
      </c>
      <c r="I262" s="2" t="s">
        <v>13</v>
      </c>
      <c r="J262" s="2" t="s">
        <v>14</v>
      </c>
      <c r="K262" s="2" t="s">
        <v>15</v>
      </c>
      <c r="L262" s="3" t="s">
        <v>14</v>
      </c>
    </row>
    <row r="263" spans="2:12">
      <c r="B263" s="27"/>
      <c r="C263" s="30"/>
      <c r="D263" s="30"/>
      <c r="E263" s="33"/>
      <c r="F263" s="36"/>
      <c r="G263" s="4" t="s">
        <v>16</v>
      </c>
      <c r="H263" s="10" t="s">
        <v>132</v>
      </c>
      <c r="I263" s="2" t="s">
        <v>17</v>
      </c>
      <c r="J263" s="2" t="s">
        <v>14</v>
      </c>
      <c r="K263" s="2" t="s">
        <v>18</v>
      </c>
      <c r="L263" s="3" t="s">
        <v>14</v>
      </c>
    </row>
    <row r="264" spans="2:12" ht="30">
      <c r="B264" s="27"/>
      <c r="C264" s="30"/>
      <c r="D264" s="30"/>
      <c r="E264" s="33"/>
      <c r="F264" s="36"/>
      <c r="G264" s="22"/>
      <c r="H264" s="10"/>
      <c r="I264" s="4" t="s">
        <v>19</v>
      </c>
      <c r="J264" s="2" t="s">
        <v>14</v>
      </c>
      <c r="K264" s="4" t="s">
        <v>20</v>
      </c>
      <c r="L264" s="3" t="s">
        <v>14</v>
      </c>
    </row>
    <row r="265" spans="2:12">
      <c r="B265" s="27"/>
      <c r="C265" s="30"/>
      <c r="D265" s="30"/>
      <c r="E265" s="33"/>
      <c r="F265" s="36"/>
      <c r="G265" s="22"/>
      <c r="H265" s="10"/>
      <c r="I265" s="2" t="s">
        <v>21</v>
      </c>
      <c r="J265" s="2" t="s">
        <v>14</v>
      </c>
      <c r="K265" s="2" t="s">
        <v>22</v>
      </c>
      <c r="L265" s="3" t="s">
        <v>14</v>
      </c>
    </row>
    <row r="266" spans="2:12">
      <c r="B266" s="28"/>
      <c r="C266" s="31"/>
      <c r="D266" s="31"/>
      <c r="E266" s="34"/>
      <c r="F266" s="37"/>
      <c r="G266" s="22"/>
      <c r="H266" s="10"/>
      <c r="I266" s="2" t="s">
        <v>23</v>
      </c>
      <c r="J266" s="2" t="s">
        <v>14</v>
      </c>
      <c r="K266" s="2"/>
      <c r="L266" s="3"/>
    </row>
    <row r="267" spans="2:12" ht="30">
      <c r="B267" s="26" t="s">
        <v>24</v>
      </c>
      <c r="C267" s="29">
        <f t="shared" ref="C267" si="49">+D267</f>
        <v>23990</v>
      </c>
      <c r="D267" s="29">
        <v>23990</v>
      </c>
      <c r="E267" s="32">
        <v>1</v>
      </c>
      <c r="F267" s="35" t="s">
        <v>46</v>
      </c>
      <c r="G267" s="4" t="s">
        <v>12</v>
      </c>
      <c r="H267" s="10" t="s">
        <v>133</v>
      </c>
      <c r="I267" s="2" t="s">
        <v>13</v>
      </c>
      <c r="J267" s="2" t="s">
        <v>14</v>
      </c>
      <c r="K267" s="2" t="s">
        <v>15</v>
      </c>
      <c r="L267" s="3" t="s">
        <v>14</v>
      </c>
    </row>
    <row r="268" spans="2:12">
      <c r="B268" s="27"/>
      <c r="C268" s="30"/>
      <c r="D268" s="30"/>
      <c r="E268" s="33"/>
      <c r="F268" s="36"/>
      <c r="G268" s="4" t="s">
        <v>16</v>
      </c>
      <c r="H268" s="10" t="s">
        <v>134</v>
      </c>
      <c r="I268" s="2" t="s">
        <v>17</v>
      </c>
      <c r="J268" s="2" t="s">
        <v>14</v>
      </c>
      <c r="K268" s="2" t="s">
        <v>18</v>
      </c>
      <c r="L268" s="3" t="s">
        <v>14</v>
      </c>
    </row>
    <row r="269" spans="2:12" ht="30">
      <c r="B269" s="27"/>
      <c r="C269" s="30"/>
      <c r="D269" s="30"/>
      <c r="E269" s="33"/>
      <c r="F269" s="36"/>
      <c r="G269" s="22"/>
      <c r="H269" s="10"/>
      <c r="I269" s="4" t="s">
        <v>19</v>
      </c>
      <c r="J269" s="2" t="s">
        <v>14</v>
      </c>
      <c r="K269" s="4" t="s">
        <v>20</v>
      </c>
      <c r="L269" s="3" t="s">
        <v>14</v>
      </c>
    </row>
    <row r="270" spans="2:12">
      <c r="B270" s="27"/>
      <c r="C270" s="30"/>
      <c r="D270" s="30"/>
      <c r="E270" s="33"/>
      <c r="F270" s="36"/>
      <c r="G270" s="22"/>
      <c r="H270" s="10"/>
      <c r="I270" s="2" t="s">
        <v>21</v>
      </c>
      <c r="J270" s="2" t="s">
        <v>14</v>
      </c>
      <c r="K270" s="2" t="s">
        <v>22</v>
      </c>
      <c r="L270" s="3" t="s">
        <v>14</v>
      </c>
    </row>
    <row r="271" spans="2:12">
      <c r="B271" s="28"/>
      <c r="C271" s="31"/>
      <c r="D271" s="31"/>
      <c r="E271" s="34"/>
      <c r="F271" s="37"/>
      <c r="G271" s="22"/>
      <c r="H271" s="10"/>
      <c r="I271" s="2" t="s">
        <v>23</v>
      </c>
      <c r="J271" s="2" t="s">
        <v>14</v>
      </c>
      <c r="K271" s="2"/>
      <c r="L271" s="3"/>
    </row>
    <row r="272" spans="2:12" ht="30">
      <c r="B272" s="26" t="s">
        <v>24</v>
      </c>
      <c r="C272" s="29">
        <f t="shared" ref="C272" si="50">+D272</f>
        <v>4500</v>
      </c>
      <c r="D272" s="29">
        <v>4500</v>
      </c>
      <c r="E272" s="32">
        <v>1</v>
      </c>
      <c r="F272" s="35" t="s">
        <v>41</v>
      </c>
      <c r="G272" s="4" t="s">
        <v>12</v>
      </c>
      <c r="H272" s="15" t="s">
        <v>58</v>
      </c>
      <c r="I272" s="2" t="s">
        <v>13</v>
      </c>
      <c r="J272" s="2" t="s">
        <v>14</v>
      </c>
      <c r="K272" s="2" t="s">
        <v>15</v>
      </c>
      <c r="L272" s="3" t="s">
        <v>14</v>
      </c>
    </row>
    <row r="273" spans="2:12">
      <c r="B273" s="27"/>
      <c r="C273" s="30"/>
      <c r="D273" s="30"/>
      <c r="E273" s="33"/>
      <c r="F273" s="36"/>
      <c r="G273" s="4" t="s">
        <v>16</v>
      </c>
      <c r="H273" s="15" t="s">
        <v>57</v>
      </c>
      <c r="I273" s="2" t="s">
        <v>17</v>
      </c>
      <c r="J273" s="2" t="s">
        <v>14</v>
      </c>
      <c r="K273" s="2" t="s">
        <v>18</v>
      </c>
      <c r="L273" s="3" t="s">
        <v>14</v>
      </c>
    </row>
    <row r="274" spans="2:12" ht="30">
      <c r="B274" s="27"/>
      <c r="C274" s="30"/>
      <c r="D274" s="30"/>
      <c r="E274" s="33"/>
      <c r="F274" s="36"/>
      <c r="G274" s="22"/>
      <c r="H274" s="10"/>
      <c r="I274" s="4" t="s">
        <v>19</v>
      </c>
      <c r="J274" s="2" t="s">
        <v>14</v>
      </c>
      <c r="K274" s="4" t="s">
        <v>20</v>
      </c>
      <c r="L274" s="3" t="s">
        <v>14</v>
      </c>
    </row>
    <row r="275" spans="2:12">
      <c r="B275" s="27"/>
      <c r="C275" s="30"/>
      <c r="D275" s="30"/>
      <c r="E275" s="33"/>
      <c r="F275" s="36"/>
      <c r="G275" s="22"/>
      <c r="H275" s="10"/>
      <c r="I275" s="2" t="s">
        <v>21</v>
      </c>
      <c r="J275" s="2" t="s">
        <v>14</v>
      </c>
      <c r="K275" s="2" t="s">
        <v>22</v>
      </c>
      <c r="L275" s="3" t="s">
        <v>14</v>
      </c>
    </row>
    <row r="276" spans="2:12">
      <c r="B276" s="28"/>
      <c r="C276" s="31"/>
      <c r="D276" s="31"/>
      <c r="E276" s="34"/>
      <c r="F276" s="37"/>
      <c r="G276" s="22"/>
      <c r="H276" s="10"/>
      <c r="I276" s="2" t="s">
        <v>23</v>
      </c>
      <c r="J276" s="2" t="s">
        <v>14</v>
      </c>
      <c r="K276" s="2"/>
      <c r="L276" s="3"/>
    </row>
    <row r="277" spans="2:12" ht="30">
      <c r="B277" s="26" t="s">
        <v>24</v>
      </c>
      <c r="C277" s="29">
        <f t="shared" ref="C277" si="51">+D277</f>
        <v>12250</v>
      </c>
      <c r="D277" s="29">
        <v>12250</v>
      </c>
      <c r="E277" s="32">
        <v>1</v>
      </c>
      <c r="F277" s="35" t="s">
        <v>35</v>
      </c>
      <c r="G277" s="4" t="s">
        <v>12</v>
      </c>
      <c r="H277" s="10" t="s">
        <v>112</v>
      </c>
      <c r="I277" s="2" t="s">
        <v>13</v>
      </c>
      <c r="J277" s="2" t="s">
        <v>14</v>
      </c>
      <c r="K277" s="2" t="s">
        <v>15</v>
      </c>
      <c r="L277" s="3" t="s">
        <v>14</v>
      </c>
    </row>
    <row r="278" spans="2:12">
      <c r="B278" s="27"/>
      <c r="C278" s="30"/>
      <c r="D278" s="30"/>
      <c r="E278" s="33"/>
      <c r="F278" s="36"/>
      <c r="G278" s="4" t="s">
        <v>16</v>
      </c>
      <c r="H278" s="10" t="s">
        <v>111</v>
      </c>
      <c r="I278" s="2" t="s">
        <v>17</v>
      </c>
      <c r="J278" s="2" t="s">
        <v>14</v>
      </c>
      <c r="K278" s="2" t="s">
        <v>18</v>
      </c>
      <c r="L278" s="3" t="s">
        <v>14</v>
      </c>
    </row>
    <row r="279" spans="2:12" ht="30">
      <c r="B279" s="27"/>
      <c r="C279" s="30"/>
      <c r="D279" s="30"/>
      <c r="E279" s="33"/>
      <c r="F279" s="36"/>
      <c r="G279" s="22"/>
      <c r="H279" s="10"/>
      <c r="I279" s="4" t="s">
        <v>19</v>
      </c>
      <c r="J279" s="2" t="s">
        <v>14</v>
      </c>
      <c r="K279" s="4" t="s">
        <v>20</v>
      </c>
      <c r="L279" s="3" t="s">
        <v>14</v>
      </c>
    </row>
    <row r="280" spans="2:12">
      <c r="B280" s="27"/>
      <c r="C280" s="30"/>
      <c r="D280" s="30"/>
      <c r="E280" s="33"/>
      <c r="F280" s="36"/>
      <c r="G280" s="22"/>
      <c r="H280" s="10"/>
      <c r="I280" s="2" t="s">
        <v>21</v>
      </c>
      <c r="J280" s="2" t="s">
        <v>14</v>
      </c>
      <c r="K280" s="2" t="s">
        <v>22</v>
      </c>
      <c r="L280" s="3" t="s">
        <v>14</v>
      </c>
    </row>
    <row r="281" spans="2:12">
      <c r="B281" s="28"/>
      <c r="C281" s="31"/>
      <c r="D281" s="31"/>
      <c r="E281" s="34"/>
      <c r="F281" s="37"/>
      <c r="G281" s="22"/>
      <c r="H281" s="10"/>
      <c r="I281" s="2" t="s">
        <v>23</v>
      </c>
      <c r="J281" s="2" t="s">
        <v>14</v>
      </c>
      <c r="K281" s="2"/>
      <c r="L281" s="3"/>
    </row>
    <row r="282" spans="2:12" ht="30">
      <c r="B282" s="26" t="s">
        <v>24</v>
      </c>
      <c r="C282" s="29">
        <f t="shared" ref="C282" si="52">+D282</f>
        <v>9532.5</v>
      </c>
      <c r="D282" s="29">
        <v>9532.5</v>
      </c>
      <c r="E282" s="32">
        <v>1</v>
      </c>
      <c r="F282" s="35" t="s">
        <v>35</v>
      </c>
      <c r="G282" s="4" t="s">
        <v>12</v>
      </c>
      <c r="H282" s="10" t="s">
        <v>112</v>
      </c>
      <c r="I282" s="2" t="s">
        <v>13</v>
      </c>
      <c r="J282" s="2" t="s">
        <v>14</v>
      </c>
      <c r="K282" s="2" t="s">
        <v>15</v>
      </c>
      <c r="L282" s="3" t="s">
        <v>14</v>
      </c>
    </row>
    <row r="283" spans="2:12">
      <c r="B283" s="27"/>
      <c r="C283" s="30"/>
      <c r="D283" s="30"/>
      <c r="E283" s="33"/>
      <c r="F283" s="36"/>
      <c r="G283" s="4" t="s">
        <v>16</v>
      </c>
      <c r="H283" s="10" t="s">
        <v>111</v>
      </c>
      <c r="I283" s="2" t="s">
        <v>17</v>
      </c>
      <c r="J283" s="2" t="s">
        <v>14</v>
      </c>
      <c r="K283" s="2" t="s">
        <v>18</v>
      </c>
      <c r="L283" s="3" t="s">
        <v>14</v>
      </c>
    </row>
    <row r="284" spans="2:12" ht="30">
      <c r="B284" s="27"/>
      <c r="C284" s="30"/>
      <c r="D284" s="30"/>
      <c r="E284" s="33"/>
      <c r="F284" s="36"/>
      <c r="G284" s="22"/>
      <c r="H284" s="10"/>
      <c r="I284" s="4" t="s">
        <v>19</v>
      </c>
      <c r="J284" s="2" t="s">
        <v>14</v>
      </c>
      <c r="K284" s="4" t="s">
        <v>20</v>
      </c>
      <c r="L284" s="3" t="s">
        <v>14</v>
      </c>
    </row>
    <row r="285" spans="2:12">
      <c r="B285" s="27"/>
      <c r="C285" s="30"/>
      <c r="D285" s="30"/>
      <c r="E285" s="33"/>
      <c r="F285" s="36"/>
      <c r="G285" s="22"/>
      <c r="H285" s="10"/>
      <c r="I285" s="2" t="s">
        <v>21</v>
      </c>
      <c r="J285" s="2" t="s">
        <v>14</v>
      </c>
      <c r="K285" s="2" t="s">
        <v>22</v>
      </c>
      <c r="L285" s="3" t="s">
        <v>14</v>
      </c>
    </row>
    <row r="286" spans="2:12">
      <c r="B286" s="28"/>
      <c r="C286" s="31"/>
      <c r="D286" s="31"/>
      <c r="E286" s="34"/>
      <c r="F286" s="37"/>
      <c r="G286" s="22"/>
      <c r="H286" s="10"/>
      <c r="I286" s="2" t="s">
        <v>23</v>
      </c>
      <c r="J286" s="2" t="s">
        <v>14</v>
      </c>
      <c r="K286" s="2"/>
      <c r="L286" s="3"/>
    </row>
    <row r="287" spans="2:12" ht="30">
      <c r="B287" s="26" t="s">
        <v>24</v>
      </c>
      <c r="C287" s="29">
        <f t="shared" ref="C287" si="53">+D287</f>
        <v>641</v>
      </c>
      <c r="D287" s="29">
        <v>641</v>
      </c>
      <c r="E287" s="32">
        <v>1</v>
      </c>
      <c r="F287" s="35" t="s">
        <v>37</v>
      </c>
      <c r="G287" s="4" t="s">
        <v>12</v>
      </c>
      <c r="H287" s="10" t="s">
        <v>39</v>
      </c>
      <c r="I287" s="2" t="s">
        <v>13</v>
      </c>
      <c r="J287" s="2" t="s">
        <v>14</v>
      </c>
      <c r="K287" s="2" t="s">
        <v>15</v>
      </c>
      <c r="L287" s="3" t="s">
        <v>14</v>
      </c>
    </row>
    <row r="288" spans="2:12">
      <c r="B288" s="27"/>
      <c r="C288" s="30"/>
      <c r="D288" s="30"/>
      <c r="E288" s="33"/>
      <c r="F288" s="36"/>
      <c r="G288" s="4" t="s">
        <v>16</v>
      </c>
      <c r="H288" s="10" t="s">
        <v>38</v>
      </c>
      <c r="I288" s="2" t="s">
        <v>17</v>
      </c>
      <c r="J288" s="2" t="s">
        <v>14</v>
      </c>
      <c r="K288" s="2" t="s">
        <v>18</v>
      </c>
      <c r="L288" s="3" t="s">
        <v>14</v>
      </c>
    </row>
    <row r="289" spans="2:12" ht="30">
      <c r="B289" s="27"/>
      <c r="C289" s="30"/>
      <c r="D289" s="30"/>
      <c r="E289" s="33"/>
      <c r="F289" s="36"/>
      <c r="G289" s="22"/>
      <c r="H289" s="10"/>
      <c r="I289" s="4" t="s">
        <v>19</v>
      </c>
      <c r="J289" s="2" t="s">
        <v>14</v>
      </c>
      <c r="K289" s="4" t="s">
        <v>20</v>
      </c>
      <c r="L289" s="3" t="s">
        <v>14</v>
      </c>
    </row>
    <row r="290" spans="2:12">
      <c r="B290" s="27"/>
      <c r="C290" s="30"/>
      <c r="D290" s="30"/>
      <c r="E290" s="33"/>
      <c r="F290" s="36"/>
      <c r="G290" s="22"/>
      <c r="H290" s="10"/>
      <c r="I290" s="2" t="s">
        <v>21</v>
      </c>
      <c r="J290" s="2" t="s">
        <v>14</v>
      </c>
      <c r="K290" s="2" t="s">
        <v>22</v>
      </c>
      <c r="L290" s="3" t="s">
        <v>14</v>
      </c>
    </row>
    <row r="291" spans="2:12">
      <c r="B291" s="28"/>
      <c r="C291" s="31"/>
      <c r="D291" s="31"/>
      <c r="E291" s="34"/>
      <c r="F291" s="37"/>
      <c r="G291" s="22"/>
      <c r="H291" s="10"/>
      <c r="I291" s="2" t="s">
        <v>23</v>
      </c>
      <c r="J291" s="2" t="s">
        <v>14</v>
      </c>
      <c r="K291" s="2"/>
      <c r="L291" s="3"/>
    </row>
    <row r="292" spans="2:12" ht="30">
      <c r="B292" s="26" t="s">
        <v>24</v>
      </c>
      <c r="C292" s="29">
        <f t="shared" ref="C292" si="54">+D292</f>
        <v>25000</v>
      </c>
      <c r="D292" s="29">
        <v>25000</v>
      </c>
      <c r="E292" s="32">
        <v>1</v>
      </c>
      <c r="F292" s="35" t="s">
        <v>73</v>
      </c>
      <c r="G292" s="4" t="s">
        <v>12</v>
      </c>
      <c r="H292" s="10" t="s">
        <v>129</v>
      </c>
      <c r="I292" s="2" t="s">
        <v>13</v>
      </c>
      <c r="J292" s="2" t="s">
        <v>14</v>
      </c>
      <c r="K292" s="2" t="s">
        <v>15</v>
      </c>
      <c r="L292" s="3" t="s">
        <v>14</v>
      </c>
    </row>
    <row r="293" spans="2:12">
      <c r="B293" s="27"/>
      <c r="C293" s="30"/>
      <c r="D293" s="30"/>
      <c r="E293" s="33"/>
      <c r="F293" s="36"/>
      <c r="G293" s="4" t="s">
        <v>16</v>
      </c>
      <c r="H293" s="10" t="s">
        <v>130</v>
      </c>
      <c r="I293" s="2" t="s">
        <v>17</v>
      </c>
      <c r="J293" s="2" t="s">
        <v>14</v>
      </c>
      <c r="K293" s="2" t="s">
        <v>18</v>
      </c>
      <c r="L293" s="3" t="s">
        <v>14</v>
      </c>
    </row>
    <row r="294" spans="2:12" ht="30">
      <c r="B294" s="27"/>
      <c r="C294" s="30"/>
      <c r="D294" s="30"/>
      <c r="E294" s="33"/>
      <c r="F294" s="36"/>
      <c r="G294" s="22"/>
      <c r="H294" s="10"/>
      <c r="I294" s="4" t="s">
        <v>19</v>
      </c>
      <c r="J294" s="2" t="s">
        <v>14</v>
      </c>
      <c r="K294" s="4" t="s">
        <v>20</v>
      </c>
      <c r="L294" s="3" t="s">
        <v>14</v>
      </c>
    </row>
    <row r="295" spans="2:12">
      <c r="B295" s="27"/>
      <c r="C295" s="30"/>
      <c r="D295" s="30"/>
      <c r="E295" s="33"/>
      <c r="F295" s="36"/>
      <c r="G295" s="22"/>
      <c r="H295" s="10"/>
      <c r="I295" s="2" t="s">
        <v>21</v>
      </c>
      <c r="J295" s="2" t="s">
        <v>14</v>
      </c>
      <c r="K295" s="2" t="s">
        <v>22</v>
      </c>
      <c r="L295" s="3" t="s">
        <v>14</v>
      </c>
    </row>
    <row r="296" spans="2:12">
      <c r="B296" s="28"/>
      <c r="C296" s="31"/>
      <c r="D296" s="31"/>
      <c r="E296" s="34"/>
      <c r="F296" s="37"/>
      <c r="G296" s="22"/>
      <c r="H296" s="10"/>
      <c r="I296" s="2" t="s">
        <v>23</v>
      </c>
      <c r="J296" s="2" t="s">
        <v>14</v>
      </c>
      <c r="K296" s="2"/>
      <c r="L296" s="3"/>
    </row>
    <row r="297" spans="2:12" ht="30">
      <c r="B297" s="26" t="s">
        <v>24</v>
      </c>
      <c r="C297" s="29">
        <f t="shared" ref="C297" si="55">+D297</f>
        <v>23616</v>
      </c>
      <c r="D297" s="29">
        <v>23616</v>
      </c>
      <c r="E297" s="32">
        <v>1</v>
      </c>
      <c r="F297" s="35" t="s">
        <v>135</v>
      </c>
      <c r="G297" s="4" t="s">
        <v>12</v>
      </c>
      <c r="H297" s="10" t="s">
        <v>136</v>
      </c>
      <c r="I297" s="2" t="s">
        <v>13</v>
      </c>
      <c r="J297" s="2" t="s">
        <v>14</v>
      </c>
      <c r="K297" s="2" t="s">
        <v>15</v>
      </c>
      <c r="L297" s="3" t="s">
        <v>14</v>
      </c>
    </row>
    <row r="298" spans="2:12">
      <c r="B298" s="27"/>
      <c r="C298" s="30"/>
      <c r="D298" s="30"/>
      <c r="E298" s="33"/>
      <c r="F298" s="36"/>
      <c r="G298" s="4" t="s">
        <v>16</v>
      </c>
      <c r="H298" s="10" t="s">
        <v>137</v>
      </c>
      <c r="I298" s="2" t="s">
        <v>17</v>
      </c>
      <c r="J298" s="2" t="s">
        <v>14</v>
      </c>
      <c r="K298" s="2" t="s">
        <v>18</v>
      </c>
      <c r="L298" s="3" t="s">
        <v>14</v>
      </c>
    </row>
    <row r="299" spans="2:12" ht="30">
      <c r="B299" s="27"/>
      <c r="C299" s="30"/>
      <c r="D299" s="30"/>
      <c r="E299" s="33"/>
      <c r="F299" s="36"/>
      <c r="G299" s="22"/>
      <c r="H299" s="10"/>
      <c r="I299" s="4" t="s">
        <v>19</v>
      </c>
      <c r="J299" s="2" t="s">
        <v>14</v>
      </c>
      <c r="K299" s="4" t="s">
        <v>20</v>
      </c>
      <c r="L299" s="3" t="s">
        <v>14</v>
      </c>
    </row>
    <row r="300" spans="2:12">
      <c r="B300" s="27"/>
      <c r="C300" s="30"/>
      <c r="D300" s="30"/>
      <c r="E300" s="33"/>
      <c r="F300" s="36"/>
      <c r="G300" s="22"/>
      <c r="H300" s="10"/>
      <c r="I300" s="2" t="s">
        <v>21</v>
      </c>
      <c r="J300" s="2" t="s">
        <v>14</v>
      </c>
      <c r="K300" s="2" t="s">
        <v>22</v>
      </c>
      <c r="L300" s="3" t="s">
        <v>14</v>
      </c>
    </row>
    <row r="301" spans="2:12">
      <c r="B301" s="28"/>
      <c r="C301" s="31"/>
      <c r="D301" s="31"/>
      <c r="E301" s="34"/>
      <c r="F301" s="37"/>
      <c r="G301" s="22"/>
      <c r="H301" s="10"/>
      <c r="I301" s="2" t="s">
        <v>23</v>
      </c>
      <c r="J301" s="2" t="s">
        <v>14</v>
      </c>
      <c r="K301" s="2"/>
      <c r="L301" s="3"/>
    </row>
    <row r="302" spans="2:12" ht="30">
      <c r="B302" s="26" t="s">
        <v>24</v>
      </c>
      <c r="C302" s="29">
        <f t="shared" ref="C302" si="56">+D302</f>
        <v>15000</v>
      </c>
      <c r="D302" s="29">
        <v>15000</v>
      </c>
      <c r="E302" s="32">
        <v>1</v>
      </c>
      <c r="F302" s="35" t="s">
        <v>108</v>
      </c>
      <c r="G302" s="4" t="s">
        <v>12</v>
      </c>
      <c r="H302" s="10" t="s">
        <v>109</v>
      </c>
      <c r="I302" s="2" t="s">
        <v>13</v>
      </c>
      <c r="J302" s="2" t="s">
        <v>14</v>
      </c>
      <c r="K302" s="2" t="s">
        <v>15</v>
      </c>
      <c r="L302" s="3" t="s">
        <v>14</v>
      </c>
    </row>
    <row r="303" spans="2:12">
      <c r="B303" s="27"/>
      <c r="C303" s="30"/>
      <c r="D303" s="30"/>
      <c r="E303" s="33"/>
      <c r="F303" s="36"/>
      <c r="G303" s="4" t="s">
        <v>16</v>
      </c>
      <c r="H303" s="10" t="s">
        <v>110</v>
      </c>
      <c r="I303" s="2" t="s">
        <v>17</v>
      </c>
      <c r="J303" s="2" t="s">
        <v>14</v>
      </c>
      <c r="K303" s="2" t="s">
        <v>18</v>
      </c>
      <c r="L303" s="3" t="s">
        <v>14</v>
      </c>
    </row>
    <row r="304" spans="2:12" ht="30">
      <c r="B304" s="27"/>
      <c r="C304" s="30"/>
      <c r="D304" s="30"/>
      <c r="E304" s="33"/>
      <c r="F304" s="36"/>
      <c r="G304" s="22"/>
      <c r="H304" s="10"/>
      <c r="I304" s="4" t="s">
        <v>19</v>
      </c>
      <c r="J304" s="2" t="s">
        <v>14</v>
      </c>
      <c r="K304" s="4" t="s">
        <v>20</v>
      </c>
      <c r="L304" s="3" t="s">
        <v>14</v>
      </c>
    </row>
    <row r="305" spans="2:12">
      <c r="B305" s="27"/>
      <c r="C305" s="30"/>
      <c r="D305" s="30"/>
      <c r="E305" s="33"/>
      <c r="F305" s="36"/>
      <c r="G305" s="22"/>
      <c r="H305" s="10"/>
      <c r="I305" s="2" t="s">
        <v>21</v>
      </c>
      <c r="J305" s="2" t="s">
        <v>14</v>
      </c>
      <c r="K305" s="2" t="s">
        <v>22</v>
      </c>
      <c r="L305" s="3" t="s">
        <v>14</v>
      </c>
    </row>
    <row r="306" spans="2:12">
      <c r="B306" s="28"/>
      <c r="C306" s="31"/>
      <c r="D306" s="31"/>
      <c r="E306" s="34"/>
      <c r="F306" s="37"/>
      <c r="G306" s="22"/>
      <c r="H306" s="10"/>
      <c r="I306" s="2" t="s">
        <v>23</v>
      </c>
      <c r="J306" s="2" t="s">
        <v>14</v>
      </c>
      <c r="K306" s="2"/>
      <c r="L306" s="3"/>
    </row>
    <row r="307" spans="2:12" ht="30">
      <c r="B307" s="26" t="s">
        <v>24</v>
      </c>
      <c r="C307" s="29">
        <f t="shared" ref="C307" si="57">+D307</f>
        <v>169</v>
      </c>
      <c r="D307" s="29">
        <v>169</v>
      </c>
      <c r="E307" s="32">
        <v>1</v>
      </c>
      <c r="F307" s="35" t="s">
        <v>41</v>
      </c>
      <c r="G307" s="4" t="s">
        <v>12</v>
      </c>
      <c r="H307" s="10" t="s">
        <v>43</v>
      </c>
      <c r="I307" s="2" t="s">
        <v>13</v>
      </c>
      <c r="J307" s="2" t="s">
        <v>14</v>
      </c>
      <c r="K307" s="2" t="s">
        <v>15</v>
      </c>
      <c r="L307" s="3" t="s">
        <v>14</v>
      </c>
    </row>
    <row r="308" spans="2:12">
      <c r="B308" s="27"/>
      <c r="C308" s="30"/>
      <c r="D308" s="30"/>
      <c r="E308" s="33"/>
      <c r="F308" s="36"/>
      <c r="G308" s="4" t="s">
        <v>16</v>
      </c>
      <c r="H308" s="10" t="s">
        <v>42</v>
      </c>
      <c r="I308" s="2" t="s">
        <v>17</v>
      </c>
      <c r="J308" s="2" t="s">
        <v>14</v>
      </c>
      <c r="K308" s="2" t="s">
        <v>18</v>
      </c>
      <c r="L308" s="3" t="s">
        <v>14</v>
      </c>
    </row>
    <row r="309" spans="2:12" ht="30">
      <c r="B309" s="27"/>
      <c r="C309" s="30"/>
      <c r="D309" s="30"/>
      <c r="E309" s="33"/>
      <c r="F309" s="36"/>
      <c r="G309" s="22"/>
      <c r="H309" s="10"/>
      <c r="I309" s="4" t="s">
        <v>19</v>
      </c>
      <c r="J309" s="2" t="s">
        <v>14</v>
      </c>
      <c r="K309" s="4" t="s">
        <v>20</v>
      </c>
      <c r="L309" s="3" t="s">
        <v>14</v>
      </c>
    </row>
    <row r="310" spans="2:12">
      <c r="B310" s="27"/>
      <c r="C310" s="30"/>
      <c r="D310" s="30"/>
      <c r="E310" s="33"/>
      <c r="F310" s="36"/>
      <c r="G310" s="22"/>
      <c r="H310" s="10"/>
      <c r="I310" s="2" t="s">
        <v>21</v>
      </c>
      <c r="J310" s="2" t="s">
        <v>14</v>
      </c>
      <c r="K310" s="2" t="s">
        <v>22</v>
      </c>
      <c r="L310" s="3" t="s">
        <v>14</v>
      </c>
    </row>
    <row r="311" spans="2:12">
      <c r="B311" s="28"/>
      <c r="C311" s="31"/>
      <c r="D311" s="31"/>
      <c r="E311" s="34"/>
      <c r="F311" s="37"/>
      <c r="G311" s="22"/>
      <c r="H311" s="10"/>
      <c r="I311" s="2" t="s">
        <v>23</v>
      </c>
      <c r="J311" s="2" t="s">
        <v>14</v>
      </c>
      <c r="K311" s="2"/>
      <c r="L311" s="3"/>
    </row>
    <row r="312" spans="2:12" ht="30">
      <c r="B312" s="26" t="s">
        <v>24</v>
      </c>
      <c r="C312" s="29">
        <f t="shared" ref="C312" si="58">+D312</f>
        <v>24639</v>
      </c>
      <c r="D312" s="29">
        <v>24639</v>
      </c>
      <c r="E312" s="32">
        <v>1</v>
      </c>
      <c r="F312" s="35" t="s">
        <v>101</v>
      </c>
      <c r="G312" s="4" t="s">
        <v>12</v>
      </c>
      <c r="H312" s="10" t="s">
        <v>123</v>
      </c>
      <c r="I312" s="2" t="s">
        <v>13</v>
      </c>
      <c r="J312" s="2" t="s">
        <v>14</v>
      </c>
      <c r="K312" s="2" t="s">
        <v>15</v>
      </c>
      <c r="L312" s="3" t="s">
        <v>14</v>
      </c>
    </row>
    <row r="313" spans="2:12">
      <c r="B313" s="27"/>
      <c r="C313" s="30"/>
      <c r="D313" s="30"/>
      <c r="E313" s="33"/>
      <c r="F313" s="36"/>
      <c r="G313" s="4" t="s">
        <v>16</v>
      </c>
      <c r="H313" s="10" t="s">
        <v>122</v>
      </c>
      <c r="I313" s="2" t="s">
        <v>17</v>
      </c>
      <c r="J313" s="2" t="s">
        <v>14</v>
      </c>
      <c r="K313" s="2" t="s">
        <v>18</v>
      </c>
      <c r="L313" s="3" t="s">
        <v>14</v>
      </c>
    </row>
    <row r="314" spans="2:12" ht="30">
      <c r="B314" s="27"/>
      <c r="C314" s="30"/>
      <c r="D314" s="30"/>
      <c r="E314" s="33"/>
      <c r="F314" s="36"/>
      <c r="G314" s="22"/>
      <c r="H314" s="10"/>
      <c r="I314" s="4" t="s">
        <v>19</v>
      </c>
      <c r="J314" s="2" t="s">
        <v>14</v>
      </c>
      <c r="K314" s="4" t="s">
        <v>20</v>
      </c>
      <c r="L314" s="3" t="s">
        <v>14</v>
      </c>
    </row>
    <row r="315" spans="2:12">
      <c r="B315" s="27"/>
      <c r="C315" s="30"/>
      <c r="D315" s="30"/>
      <c r="E315" s="33"/>
      <c r="F315" s="36"/>
      <c r="G315" s="22"/>
      <c r="H315" s="10"/>
      <c r="I315" s="2" t="s">
        <v>21</v>
      </c>
      <c r="J315" s="2" t="s">
        <v>14</v>
      </c>
      <c r="K315" s="2" t="s">
        <v>22</v>
      </c>
      <c r="L315" s="3" t="s">
        <v>14</v>
      </c>
    </row>
    <row r="316" spans="2:12">
      <c r="B316" s="28"/>
      <c r="C316" s="31"/>
      <c r="D316" s="31"/>
      <c r="E316" s="34"/>
      <c r="F316" s="37"/>
      <c r="G316" s="22"/>
      <c r="H316" s="10"/>
      <c r="I316" s="2" t="s">
        <v>23</v>
      </c>
      <c r="J316" s="2" t="s">
        <v>14</v>
      </c>
      <c r="K316" s="2"/>
      <c r="L316" s="3"/>
    </row>
    <row r="317" spans="2:12" ht="30">
      <c r="B317" s="26" t="s">
        <v>24</v>
      </c>
      <c r="C317" s="29">
        <f t="shared" ref="C317" si="59">+D317</f>
        <v>3220</v>
      </c>
      <c r="D317" s="29">
        <v>3220</v>
      </c>
      <c r="E317" s="32">
        <v>1</v>
      </c>
      <c r="F317" s="35" t="s">
        <v>46</v>
      </c>
      <c r="G317" s="4" t="s">
        <v>12</v>
      </c>
      <c r="H317" s="10" t="s">
        <v>84</v>
      </c>
      <c r="I317" s="2" t="s">
        <v>13</v>
      </c>
      <c r="J317" s="2" t="s">
        <v>14</v>
      </c>
      <c r="K317" s="2" t="s">
        <v>15</v>
      </c>
      <c r="L317" s="3" t="s">
        <v>14</v>
      </c>
    </row>
    <row r="318" spans="2:12">
      <c r="B318" s="27"/>
      <c r="C318" s="30"/>
      <c r="D318" s="30"/>
      <c r="E318" s="33"/>
      <c r="F318" s="36"/>
      <c r="G318" s="4" t="s">
        <v>16</v>
      </c>
      <c r="H318" s="10" t="s">
        <v>85</v>
      </c>
      <c r="I318" s="2" t="s">
        <v>17</v>
      </c>
      <c r="J318" s="2" t="s">
        <v>14</v>
      </c>
      <c r="K318" s="2" t="s">
        <v>18</v>
      </c>
      <c r="L318" s="3" t="s">
        <v>14</v>
      </c>
    </row>
    <row r="319" spans="2:12" ht="30">
      <c r="B319" s="27"/>
      <c r="C319" s="30"/>
      <c r="D319" s="30"/>
      <c r="E319" s="33"/>
      <c r="F319" s="36"/>
      <c r="G319" s="22"/>
      <c r="H319" s="10"/>
      <c r="I319" s="4" t="s">
        <v>19</v>
      </c>
      <c r="J319" s="2" t="s">
        <v>14</v>
      </c>
      <c r="K319" s="4" t="s">
        <v>20</v>
      </c>
      <c r="L319" s="3" t="s">
        <v>14</v>
      </c>
    </row>
    <row r="320" spans="2:12">
      <c r="B320" s="27"/>
      <c r="C320" s="30"/>
      <c r="D320" s="30"/>
      <c r="E320" s="33"/>
      <c r="F320" s="36"/>
      <c r="G320" s="22"/>
      <c r="H320" s="10"/>
      <c r="I320" s="2" t="s">
        <v>21</v>
      </c>
      <c r="J320" s="2" t="s">
        <v>14</v>
      </c>
      <c r="K320" s="2" t="s">
        <v>22</v>
      </c>
      <c r="L320" s="3" t="s">
        <v>14</v>
      </c>
    </row>
    <row r="321" spans="2:12">
      <c r="B321" s="28"/>
      <c r="C321" s="31"/>
      <c r="D321" s="31"/>
      <c r="E321" s="34"/>
      <c r="F321" s="37"/>
      <c r="G321" s="22"/>
      <c r="H321" s="10"/>
      <c r="I321" s="2" t="s">
        <v>23</v>
      </c>
      <c r="J321" s="2" t="s">
        <v>14</v>
      </c>
      <c r="K321" s="2"/>
      <c r="L321" s="3"/>
    </row>
    <row r="322" spans="2:12" ht="30">
      <c r="B322" s="26" t="s">
        <v>24</v>
      </c>
      <c r="C322" s="29">
        <f t="shared" ref="C322" si="60">+D322</f>
        <v>67</v>
      </c>
      <c r="D322" s="29">
        <v>67</v>
      </c>
      <c r="E322" s="32">
        <v>1</v>
      </c>
      <c r="F322" s="35" t="s">
        <v>40</v>
      </c>
      <c r="G322" s="4" t="s">
        <v>12</v>
      </c>
      <c r="H322" s="10" t="s">
        <v>34</v>
      </c>
      <c r="I322" s="2" t="s">
        <v>13</v>
      </c>
      <c r="J322" s="2" t="s">
        <v>14</v>
      </c>
      <c r="K322" s="2" t="s">
        <v>15</v>
      </c>
      <c r="L322" s="3" t="s">
        <v>14</v>
      </c>
    </row>
    <row r="323" spans="2:12">
      <c r="B323" s="27"/>
      <c r="C323" s="30"/>
      <c r="D323" s="30"/>
      <c r="E323" s="33"/>
      <c r="F323" s="36"/>
      <c r="G323" s="4" t="s">
        <v>16</v>
      </c>
      <c r="H323" s="15" t="s">
        <v>33</v>
      </c>
      <c r="I323" s="2" t="s">
        <v>17</v>
      </c>
      <c r="J323" s="2" t="s">
        <v>14</v>
      </c>
      <c r="K323" s="2" t="s">
        <v>18</v>
      </c>
      <c r="L323" s="3" t="s">
        <v>14</v>
      </c>
    </row>
    <row r="324" spans="2:12" ht="30">
      <c r="B324" s="27"/>
      <c r="C324" s="30"/>
      <c r="D324" s="30"/>
      <c r="E324" s="33"/>
      <c r="F324" s="36"/>
      <c r="G324" s="22"/>
      <c r="H324" s="10"/>
      <c r="I324" s="4" t="s">
        <v>19</v>
      </c>
      <c r="J324" s="2" t="s">
        <v>14</v>
      </c>
      <c r="K324" s="4" t="s">
        <v>20</v>
      </c>
      <c r="L324" s="3" t="s">
        <v>14</v>
      </c>
    </row>
    <row r="325" spans="2:12">
      <c r="B325" s="27"/>
      <c r="C325" s="30"/>
      <c r="D325" s="30"/>
      <c r="E325" s="33"/>
      <c r="F325" s="36"/>
      <c r="G325" s="22"/>
      <c r="H325" s="10"/>
      <c r="I325" s="2" t="s">
        <v>21</v>
      </c>
      <c r="J325" s="2" t="s">
        <v>14</v>
      </c>
      <c r="K325" s="2" t="s">
        <v>22</v>
      </c>
      <c r="L325" s="3" t="s">
        <v>14</v>
      </c>
    </row>
    <row r="326" spans="2:12">
      <c r="B326" s="28"/>
      <c r="C326" s="31"/>
      <c r="D326" s="31"/>
      <c r="E326" s="34"/>
      <c r="F326" s="37"/>
      <c r="G326" s="22"/>
      <c r="H326" s="10"/>
      <c r="I326" s="2" t="s">
        <v>23</v>
      </c>
      <c r="J326" s="2" t="s">
        <v>14</v>
      </c>
      <c r="K326" s="2"/>
      <c r="L326" s="3"/>
    </row>
    <row r="327" spans="2:12" ht="30">
      <c r="B327" s="26" t="s">
        <v>24</v>
      </c>
      <c r="C327" s="29">
        <f t="shared" ref="C327" si="61">+D327</f>
        <v>24975</v>
      </c>
      <c r="D327" s="29">
        <v>24975</v>
      </c>
      <c r="E327" s="32">
        <v>1</v>
      </c>
      <c r="F327" s="35" t="s">
        <v>126</v>
      </c>
      <c r="G327" s="4" t="s">
        <v>12</v>
      </c>
      <c r="H327" s="10" t="s">
        <v>127</v>
      </c>
      <c r="I327" s="2" t="s">
        <v>13</v>
      </c>
      <c r="J327" s="2" t="s">
        <v>14</v>
      </c>
      <c r="K327" s="2" t="s">
        <v>15</v>
      </c>
      <c r="L327" s="3" t="s">
        <v>14</v>
      </c>
    </row>
    <row r="328" spans="2:12">
      <c r="B328" s="27"/>
      <c r="C328" s="30"/>
      <c r="D328" s="30"/>
      <c r="E328" s="33"/>
      <c r="F328" s="36"/>
      <c r="G328" s="4" t="s">
        <v>16</v>
      </c>
      <c r="H328" s="10" t="s">
        <v>128</v>
      </c>
      <c r="I328" s="2" t="s">
        <v>17</v>
      </c>
      <c r="J328" s="2" t="s">
        <v>14</v>
      </c>
      <c r="K328" s="2" t="s">
        <v>18</v>
      </c>
      <c r="L328" s="3" t="s">
        <v>14</v>
      </c>
    </row>
    <row r="329" spans="2:12" ht="30">
      <c r="B329" s="27"/>
      <c r="C329" s="30"/>
      <c r="D329" s="30"/>
      <c r="E329" s="33"/>
      <c r="F329" s="36"/>
      <c r="G329" s="22"/>
      <c r="H329" s="10"/>
      <c r="I329" s="4" t="s">
        <v>19</v>
      </c>
      <c r="J329" s="2" t="s">
        <v>14</v>
      </c>
      <c r="K329" s="4" t="s">
        <v>20</v>
      </c>
      <c r="L329" s="3" t="s">
        <v>14</v>
      </c>
    </row>
    <row r="330" spans="2:12">
      <c r="B330" s="27"/>
      <c r="C330" s="30"/>
      <c r="D330" s="30"/>
      <c r="E330" s="33"/>
      <c r="F330" s="36"/>
      <c r="G330" s="22"/>
      <c r="H330" s="10"/>
      <c r="I330" s="2" t="s">
        <v>21</v>
      </c>
      <c r="J330" s="2" t="s">
        <v>14</v>
      </c>
      <c r="K330" s="2" t="s">
        <v>22</v>
      </c>
      <c r="L330" s="3" t="s">
        <v>14</v>
      </c>
    </row>
    <row r="331" spans="2:12">
      <c r="B331" s="28"/>
      <c r="C331" s="31"/>
      <c r="D331" s="31"/>
      <c r="E331" s="34"/>
      <c r="F331" s="37"/>
      <c r="G331" s="22"/>
      <c r="H331" s="10"/>
      <c r="I331" s="2" t="s">
        <v>23</v>
      </c>
      <c r="J331" s="2" t="s">
        <v>14</v>
      </c>
      <c r="K331" s="2"/>
      <c r="L331" s="3"/>
    </row>
    <row r="332" spans="2:12" ht="30">
      <c r="B332" s="26" t="s">
        <v>24</v>
      </c>
      <c r="C332" s="29">
        <f t="shared" ref="C332" si="62">+D332</f>
        <v>10706</v>
      </c>
      <c r="D332" s="29">
        <v>10706</v>
      </c>
      <c r="E332" s="32">
        <v>1</v>
      </c>
      <c r="F332" s="35" t="s">
        <v>41</v>
      </c>
      <c r="G332" s="4" t="s">
        <v>12</v>
      </c>
      <c r="H332" s="10" t="s">
        <v>58</v>
      </c>
      <c r="I332" s="2" t="s">
        <v>13</v>
      </c>
      <c r="J332" s="2" t="s">
        <v>14</v>
      </c>
      <c r="K332" s="2" t="s">
        <v>15</v>
      </c>
      <c r="L332" s="3" t="s">
        <v>14</v>
      </c>
    </row>
    <row r="333" spans="2:12">
      <c r="B333" s="27"/>
      <c r="C333" s="30"/>
      <c r="D333" s="30"/>
      <c r="E333" s="33"/>
      <c r="F333" s="36"/>
      <c r="G333" s="4" t="s">
        <v>16</v>
      </c>
      <c r="H333" s="10" t="s">
        <v>57</v>
      </c>
      <c r="I333" s="2" t="s">
        <v>17</v>
      </c>
      <c r="J333" s="2" t="s">
        <v>14</v>
      </c>
      <c r="K333" s="2" t="s">
        <v>18</v>
      </c>
      <c r="L333" s="3" t="s">
        <v>14</v>
      </c>
    </row>
    <row r="334" spans="2:12" ht="30">
      <c r="B334" s="27"/>
      <c r="C334" s="30"/>
      <c r="D334" s="30"/>
      <c r="E334" s="33"/>
      <c r="F334" s="36"/>
      <c r="G334" s="22"/>
      <c r="H334" s="10"/>
      <c r="I334" s="4" t="s">
        <v>19</v>
      </c>
      <c r="J334" s="2" t="s">
        <v>14</v>
      </c>
      <c r="K334" s="4" t="s">
        <v>20</v>
      </c>
      <c r="L334" s="3" t="s">
        <v>14</v>
      </c>
    </row>
    <row r="335" spans="2:12">
      <c r="B335" s="27"/>
      <c r="C335" s="30"/>
      <c r="D335" s="30"/>
      <c r="E335" s="33"/>
      <c r="F335" s="36"/>
      <c r="G335" s="22"/>
      <c r="H335" s="10"/>
      <c r="I335" s="2" t="s">
        <v>21</v>
      </c>
      <c r="J335" s="2" t="s">
        <v>14</v>
      </c>
      <c r="K335" s="2" t="s">
        <v>22</v>
      </c>
      <c r="L335" s="3" t="s">
        <v>14</v>
      </c>
    </row>
    <row r="336" spans="2:12">
      <c r="B336" s="28"/>
      <c r="C336" s="31"/>
      <c r="D336" s="31"/>
      <c r="E336" s="34"/>
      <c r="F336" s="37"/>
      <c r="G336" s="22"/>
      <c r="H336" s="10"/>
      <c r="I336" s="2" t="s">
        <v>23</v>
      </c>
      <c r="J336" s="2" t="s">
        <v>14</v>
      </c>
      <c r="K336" s="2"/>
      <c r="L336" s="3"/>
    </row>
    <row r="337" spans="2:12" ht="30">
      <c r="B337" s="26" t="s">
        <v>24</v>
      </c>
      <c r="C337" s="29">
        <f t="shared" ref="C337" si="63">+D337</f>
        <v>10130</v>
      </c>
      <c r="D337" s="29">
        <v>10130</v>
      </c>
      <c r="E337" s="32">
        <v>1</v>
      </c>
      <c r="F337" s="35" t="s">
        <v>41</v>
      </c>
      <c r="G337" s="4" t="s">
        <v>12</v>
      </c>
      <c r="H337" s="10" t="s">
        <v>58</v>
      </c>
      <c r="I337" s="2" t="s">
        <v>13</v>
      </c>
      <c r="J337" s="2" t="s">
        <v>14</v>
      </c>
      <c r="K337" s="2" t="s">
        <v>15</v>
      </c>
      <c r="L337" s="3" t="s">
        <v>14</v>
      </c>
    </row>
    <row r="338" spans="2:12">
      <c r="B338" s="27"/>
      <c r="C338" s="30"/>
      <c r="D338" s="30"/>
      <c r="E338" s="33"/>
      <c r="F338" s="36"/>
      <c r="G338" s="4" t="s">
        <v>16</v>
      </c>
      <c r="H338" s="10" t="s">
        <v>57</v>
      </c>
      <c r="I338" s="2" t="s">
        <v>17</v>
      </c>
      <c r="J338" s="2" t="s">
        <v>14</v>
      </c>
      <c r="K338" s="2" t="s">
        <v>18</v>
      </c>
      <c r="L338" s="3" t="s">
        <v>14</v>
      </c>
    </row>
    <row r="339" spans="2:12" ht="30">
      <c r="B339" s="27"/>
      <c r="C339" s="30"/>
      <c r="D339" s="30"/>
      <c r="E339" s="33"/>
      <c r="F339" s="36"/>
      <c r="G339" s="22"/>
      <c r="H339" s="10"/>
      <c r="I339" s="4" t="s">
        <v>19</v>
      </c>
      <c r="J339" s="2" t="s">
        <v>14</v>
      </c>
      <c r="K339" s="4" t="s">
        <v>20</v>
      </c>
      <c r="L339" s="3" t="s">
        <v>14</v>
      </c>
    </row>
    <row r="340" spans="2:12">
      <c r="B340" s="27"/>
      <c r="C340" s="30"/>
      <c r="D340" s="30"/>
      <c r="E340" s="33"/>
      <c r="F340" s="36"/>
      <c r="G340" s="22"/>
      <c r="H340" s="10"/>
      <c r="I340" s="2" t="s">
        <v>21</v>
      </c>
      <c r="J340" s="2" t="s">
        <v>14</v>
      </c>
      <c r="K340" s="2" t="s">
        <v>22</v>
      </c>
      <c r="L340" s="3" t="s">
        <v>14</v>
      </c>
    </row>
    <row r="341" spans="2:12">
      <c r="B341" s="28"/>
      <c r="C341" s="31"/>
      <c r="D341" s="31"/>
      <c r="E341" s="34"/>
      <c r="F341" s="37"/>
      <c r="G341" s="22"/>
      <c r="H341" s="10"/>
      <c r="I341" s="2" t="s">
        <v>23</v>
      </c>
      <c r="J341" s="2" t="s">
        <v>14</v>
      </c>
      <c r="K341" s="2"/>
      <c r="L341" s="3"/>
    </row>
    <row r="342" spans="2:12" ht="30">
      <c r="B342" s="26" t="s">
        <v>24</v>
      </c>
      <c r="C342" s="29">
        <f t="shared" ref="C342" si="64">+D342</f>
        <v>7800</v>
      </c>
      <c r="D342" s="29">
        <v>7800</v>
      </c>
      <c r="E342" s="32">
        <v>1</v>
      </c>
      <c r="F342" s="35" t="s">
        <v>35</v>
      </c>
      <c r="G342" s="4" t="s">
        <v>12</v>
      </c>
      <c r="H342" s="10" t="s">
        <v>76</v>
      </c>
      <c r="I342" s="2" t="s">
        <v>13</v>
      </c>
      <c r="J342" s="2" t="s">
        <v>14</v>
      </c>
      <c r="K342" s="2" t="s">
        <v>15</v>
      </c>
      <c r="L342" s="3" t="s">
        <v>14</v>
      </c>
    </row>
    <row r="343" spans="2:12">
      <c r="B343" s="27"/>
      <c r="C343" s="30"/>
      <c r="D343" s="30"/>
      <c r="E343" s="33"/>
      <c r="F343" s="36"/>
      <c r="G343" s="4" t="s">
        <v>16</v>
      </c>
      <c r="H343" s="10" t="s">
        <v>77</v>
      </c>
      <c r="I343" s="2" t="s">
        <v>17</v>
      </c>
      <c r="J343" s="2" t="s">
        <v>14</v>
      </c>
      <c r="K343" s="2" t="s">
        <v>18</v>
      </c>
      <c r="L343" s="3" t="s">
        <v>14</v>
      </c>
    </row>
    <row r="344" spans="2:12" ht="30">
      <c r="B344" s="27"/>
      <c r="C344" s="30"/>
      <c r="D344" s="30"/>
      <c r="E344" s="33"/>
      <c r="F344" s="36"/>
      <c r="G344" s="22"/>
      <c r="H344" s="10"/>
      <c r="I344" s="4" t="s">
        <v>19</v>
      </c>
      <c r="J344" s="2" t="s">
        <v>14</v>
      </c>
      <c r="K344" s="4" t="s">
        <v>20</v>
      </c>
      <c r="L344" s="3" t="s">
        <v>14</v>
      </c>
    </row>
    <row r="345" spans="2:12">
      <c r="B345" s="27"/>
      <c r="C345" s="30"/>
      <c r="D345" s="30"/>
      <c r="E345" s="33"/>
      <c r="F345" s="36"/>
      <c r="G345" s="22"/>
      <c r="H345" s="10"/>
      <c r="I345" s="2" t="s">
        <v>21</v>
      </c>
      <c r="J345" s="2" t="s">
        <v>14</v>
      </c>
      <c r="K345" s="2" t="s">
        <v>22</v>
      </c>
      <c r="L345" s="3" t="s">
        <v>14</v>
      </c>
    </row>
    <row r="346" spans="2:12">
      <c r="B346" s="28"/>
      <c r="C346" s="31"/>
      <c r="D346" s="31"/>
      <c r="E346" s="34"/>
      <c r="F346" s="37"/>
      <c r="G346" s="22"/>
      <c r="H346" s="10"/>
      <c r="I346" s="2" t="s">
        <v>23</v>
      </c>
      <c r="J346" s="2" t="s">
        <v>14</v>
      </c>
      <c r="K346" s="2"/>
      <c r="L346" s="3"/>
    </row>
    <row r="347" spans="2:12" ht="30">
      <c r="B347" s="26" t="s">
        <v>24</v>
      </c>
      <c r="C347" s="29">
        <f t="shared" ref="C347" si="65">+D347</f>
        <v>24997</v>
      </c>
      <c r="D347" s="29">
        <v>24997</v>
      </c>
      <c r="E347" s="32">
        <v>1</v>
      </c>
      <c r="F347" s="35" t="s">
        <v>36</v>
      </c>
      <c r="G347" s="4" t="s">
        <v>12</v>
      </c>
      <c r="H347" s="10" t="s">
        <v>107</v>
      </c>
      <c r="I347" s="2" t="s">
        <v>13</v>
      </c>
      <c r="J347" s="2" t="s">
        <v>14</v>
      </c>
      <c r="K347" s="2" t="s">
        <v>15</v>
      </c>
      <c r="L347" s="3" t="s">
        <v>14</v>
      </c>
    </row>
    <row r="348" spans="2:12">
      <c r="B348" s="27"/>
      <c r="C348" s="30"/>
      <c r="D348" s="30"/>
      <c r="E348" s="33"/>
      <c r="F348" s="36"/>
      <c r="G348" s="4" t="s">
        <v>16</v>
      </c>
      <c r="H348" s="10" t="s">
        <v>106</v>
      </c>
      <c r="I348" s="2" t="s">
        <v>17</v>
      </c>
      <c r="J348" s="2" t="s">
        <v>14</v>
      </c>
      <c r="K348" s="2" t="s">
        <v>18</v>
      </c>
      <c r="L348" s="3" t="s">
        <v>14</v>
      </c>
    </row>
    <row r="349" spans="2:12" ht="30">
      <c r="B349" s="27"/>
      <c r="C349" s="30"/>
      <c r="D349" s="30"/>
      <c r="E349" s="33"/>
      <c r="F349" s="36"/>
      <c r="G349" s="22"/>
      <c r="H349" s="10"/>
      <c r="I349" s="4" t="s">
        <v>19</v>
      </c>
      <c r="J349" s="2" t="s">
        <v>14</v>
      </c>
      <c r="K349" s="4" t="s">
        <v>20</v>
      </c>
      <c r="L349" s="3" t="s">
        <v>14</v>
      </c>
    </row>
    <row r="350" spans="2:12">
      <c r="B350" s="27"/>
      <c r="C350" s="30"/>
      <c r="D350" s="30"/>
      <c r="E350" s="33"/>
      <c r="F350" s="36"/>
      <c r="G350" s="22"/>
      <c r="H350" s="10"/>
      <c r="I350" s="2" t="s">
        <v>21</v>
      </c>
      <c r="J350" s="2" t="s">
        <v>14</v>
      </c>
      <c r="K350" s="2" t="s">
        <v>22</v>
      </c>
      <c r="L350" s="3" t="s">
        <v>14</v>
      </c>
    </row>
    <row r="351" spans="2:12">
      <c r="B351" s="28"/>
      <c r="C351" s="31"/>
      <c r="D351" s="31"/>
      <c r="E351" s="34"/>
      <c r="F351" s="37"/>
      <c r="G351" s="22"/>
      <c r="H351" s="10"/>
      <c r="I351" s="2" t="s">
        <v>23</v>
      </c>
      <c r="J351" s="2" t="s">
        <v>14</v>
      </c>
      <c r="K351" s="2"/>
      <c r="L351" s="3"/>
    </row>
    <row r="352" spans="2:12" ht="30">
      <c r="B352" s="26" t="s">
        <v>24</v>
      </c>
      <c r="C352" s="29">
        <f t="shared" ref="C352" si="66">+D352</f>
        <v>7000</v>
      </c>
      <c r="D352" s="29">
        <v>7000</v>
      </c>
      <c r="E352" s="32">
        <v>1</v>
      </c>
      <c r="F352" s="35" t="s">
        <v>73</v>
      </c>
      <c r="G352" s="4" t="s">
        <v>12</v>
      </c>
      <c r="H352" s="10" t="s">
        <v>129</v>
      </c>
      <c r="I352" s="2" t="s">
        <v>13</v>
      </c>
      <c r="J352" s="2" t="s">
        <v>14</v>
      </c>
      <c r="K352" s="2" t="s">
        <v>15</v>
      </c>
      <c r="L352" s="3" t="s">
        <v>14</v>
      </c>
    </row>
    <row r="353" spans="2:12">
      <c r="B353" s="27"/>
      <c r="C353" s="30"/>
      <c r="D353" s="30"/>
      <c r="E353" s="33"/>
      <c r="F353" s="36"/>
      <c r="G353" s="4" t="s">
        <v>16</v>
      </c>
      <c r="H353" s="10" t="s">
        <v>130</v>
      </c>
      <c r="I353" s="2" t="s">
        <v>17</v>
      </c>
      <c r="J353" s="2" t="s">
        <v>14</v>
      </c>
      <c r="K353" s="2" t="s">
        <v>18</v>
      </c>
      <c r="L353" s="3" t="s">
        <v>14</v>
      </c>
    </row>
    <row r="354" spans="2:12" ht="30">
      <c r="B354" s="27"/>
      <c r="C354" s="30"/>
      <c r="D354" s="30"/>
      <c r="E354" s="33"/>
      <c r="F354" s="36"/>
      <c r="G354" s="22"/>
      <c r="H354" s="10"/>
      <c r="I354" s="4" t="s">
        <v>19</v>
      </c>
      <c r="J354" s="2" t="s">
        <v>14</v>
      </c>
      <c r="K354" s="4" t="s">
        <v>20</v>
      </c>
      <c r="L354" s="3" t="s">
        <v>14</v>
      </c>
    </row>
    <row r="355" spans="2:12">
      <c r="B355" s="27"/>
      <c r="C355" s="30"/>
      <c r="D355" s="30"/>
      <c r="E355" s="33"/>
      <c r="F355" s="36"/>
      <c r="G355" s="22"/>
      <c r="H355" s="10"/>
      <c r="I355" s="2" t="s">
        <v>21</v>
      </c>
      <c r="J355" s="2" t="s">
        <v>14</v>
      </c>
      <c r="K355" s="2" t="s">
        <v>22</v>
      </c>
      <c r="L355" s="3" t="s">
        <v>14</v>
      </c>
    </row>
    <row r="356" spans="2:12">
      <c r="B356" s="28"/>
      <c r="C356" s="31"/>
      <c r="D356" s="31"/>
      <c r="E356" s="34"/>
      <c r="F356" s="37"/>
      <c r="G356" s="22"/>
      <c r="H356" s="10"/>
      <c r="I356" s="2" t="s">
        <v>23</v>
      </c>
      <c r="J356" s="2" t="s">
        <v>14</v>
      </c>
      <c r="K356" s="2"/>
      <c r="L356" s="3"/>
    </row>
    <row r="357" spans="2:12" ht="30">
      <c r="B357" s="26" t="s">
        <v>24</v>
      </c>
      <c r="C357" s="29">
        <f t="shared" ref="C357" si="67">+D357</f>
        <v>164</v>
      </c>
      <c r="D357" s="29">
        <v>164</v>
      </c>
      <c r="E357" s="32">
        <v>1</v>
      </c>
      <c r="F357" s="35" t="s">
        <v>41</v>
      </c>
      <c r="G357" s="4" t="s">
        <v>12</v>
      </c>
      <c r="H357" s="10" t="s">
        <v>43</v>
      </c>
      <c r="I357" s="2" t="s">
        <v>13</v>
      </c>
      <c r="J357" s="2" t="s">
        <v>14</v>
      </c>
      <c r="K357" s="2" t="s">
        <v>15</v>
      </c>
      <c r="L357" s="3" t="s">
        <v>14</v>
      </c>
    </row>
    <row r="358" spans="2:12">
      <c r="B358" s="27"/>
      <c r="C358" s="30"/>
      <c r="D358" s="30"/>
      <c r="E358" s="33"/>
      <c r="F358" s="36"/>
      <c r="G358" s="4" t="s">
        <v>16</v>
      </c>
      <c r="H358" s="10" t="s">
        <v>42</v>
      </c>
      <c r="I358" s="2" t="s">
        <v>17</v>
      </c>
      <c r="J358" s="2" t="s">
        <v>14</v>
      </c>
      <c r="K358" s="2" t="s">
        <v>18</v>
      </c>
      <c r="L358" s="3" t="s">
        <v>14</v>
      </c>
    </row>
    <row r="359" spans="2:12" ht="30">
      <c r="B359" s="27"/>
      <c r="C359" s="30"/>
      <c r="D359" s="30"/>
      <c r="E359" s="33"/>
      <c r="F359" s="36"/>
      <c r="G359" s="22"/>
      <c r="H359" s="10"/>
      <c r="I359" s="4" t="s">
        <v>19</v>
      </c>
      <c r="J359" s="2" t="s">
        <v>14</v>
      </c>
      <c r="K359" s="4" t="s">
        <v>20</v>
      </c>
      <c r="L359" s="3" t="s">
        <v>14</v>
      </c>
    </row>
    <row r="360" spans="2:12">
      <c r="B360" s="27"/>
      <c r="C360" s="30"/>
      <c r="D360" s="30"/>
      <c r="E360" s="33"/>
      <c r="F360" s="36"/>
      <c r="G360" s="22"/>
      <c r="H360" s="10"/>
      <c r="I360" s="2" t="s">
        <v>21</v>
      </c>
      <c r="J360" s="2" t="s">
        <v>14</v>
      </c>
      <c r="K360" s="2" t="s">
        <v>22</v>
      </c>
      <c r="L360" s="3" t="s">
        <v>14</v>
      </c>
    </row>
    <row r="361" spans="2:12">
      <c r="B361" s="28"/>
      <c r="C361" s="31"/>
      <c r="D361" s="31"/>
      <c r="E361" s="34"/>
      <c r="F361" s="37"/>
      <c r="G361" s="22"/>
      <c r="H361" s="10"/>
      <c r="I361" s="2" t="s">
        <v>23</v>
      </c>
      <c r="J361" s="2" t="s">
        <v>14</v>
      </c>
      <c r="K361" s="2"/>
      <c r="L361" s="3"/>
    </row>
    <row r="362" spans="2:12" ht="30">
      <c r="B362" s="26" t="s">
        <v>24</v>
      </c>
      <c r="C362" s="29">
        <f t="shared" ref="C362" si="68">+D362</f>
        <v>24154</v>
      </c>
      <c r="D362" s="29">
        <v>24154</v>
      </c>
      <c r="E362" s="32">
        <v>1</v>
      </c>
      <c r="F362" s="35" t="s">
        <v>101</v>
      </c>
      <c r="G362" s="4" t="s">
        <v>12</v>
      </c>
      <c r="H362" s="10" t="s">
        <v>123</v>
      </c>
      <c r="I362" s="2" t="s">
        <v>13</v>
      </c>
      <c r="J362" s="2" t="s">
        <v>14</v>
      </c>
      <c r="K362" s="2" t="s">
        <v>15</v>
      </c>
      <c r="L362" s="3" t="s">
        <v>14</v>
      </c>
    </row>
    <row r="363" spans="2:12">
      <c r="B363" s="27"/>
      <c r="C363" s="30"/>
      <c r="D363" s="30"/>
      <c r="E363" s="33"/>
      <c r="F363" s="36"/>
      <c r="G363" s="4" t="s">
        <v>16</v>
      </c>
      <c r="H363" s="10" t="s">
        <v>122</v>
      </c>
      <c r="I363" s="2" t="s">
        <v>17</v>
      </c>
      <c r="J363" s="2" t="s">
        <v>14</v>
      </c>
      <c r="K363" s="2" t="s">
        <v>18</v>
      </c>
      <c r="L363" s="3" t="s">
        <v>14</v>
      </c>
    </row>
    <row r="364" spans="2:12" ht="30">
      <c r="B364" s="27"/>
      <c r="C364" s="30"/>
      <c r="D364" s="30"/>
      <c r="E364" s="33"/>
      <c r="F364" s="36"/>
      <c r="G364" s="22"/>
      <c r="H364" s="10"/>
      <c r="I364" s="4" t="s">
        <v>19</v>
      </c>
      <c r="J364" s="2" t="s">
        <v>14</v>
      </c>
      <c r="K364" s="4" t="s">
        <v>20</v>
      </c>
      <c r="L364" s="3" t="s">
        <v>14</v>
      </c>
    </row>
    <row r="365" spans="2:12">
      <c r="B365" s="27"/>
      <c r="C365" s="30"/>
      <c r="D365" s="30"/>
      <c r="E365" s="33"/>
      <c r="F365" s="36"/>
      <c r="G365" s="22"/>
      <c r="H365" s="10"/>
      <c r="I365" s="2" t="s">
        <v>21</v>
      </c>
      <c r="J365" s="2" t="s">
        <v>14</v>
      </c>
      <c r="K365" s="2" t="s">
        <v>22</v>
      </c>
      <c r="L365" s="3" t="s">
        <v>14</v>
      </c>
    </row>
    <row r="366" spans="2:12">
      <c r="B366" s="28"/>
      <c r="C366" s="31"/>
      <c r="D366" s="31"/>
      <c r="E366" s="34"/>
      <c r="F366" s="37"/>
      <c r="G366" s="22"/>
      <c r="H366" s="10"/>
      <c r="I366" s="2" t="s">
        <v>23</v>
      </c>
      <c r="J366" s="2" t="s">
        <v>14</v>
      </c>
      <c r="K366" s="2"/>
      <c r="L366" s="3"/>
    </row>
    <row r="367" spans="2:12" ht="30">
      <c r="B367" s="26" t="s">
        <v>24</v>
      </c>
      <c r="C367" s="29">
        <f t="shared" ref="C367" si="69">+D367</f>
        <v>17422</v>
      </c>
      <c r="D367" s="29">
        <v>17422</v>
      </c>
      <c r="E367" s="32">
        <v>1</v>
      </c>
      <c r="F367" s="35" t="s">
        <v>101</v>
      </c>
      <c r="G367" s="4" t="s">
        <v>12</v>
      </c>
      <c r="H367" s="10" t="s">
        <v>138</v>
      </c>
      <c r="I367" s="2" t="s">
        <v>13</v>
      </c>
      <c r="J367" s="2" t="s">
        <v>14</v>
      </c>
      <c r="K367" s="2" t="s">
        <v>15</v>
      </c>
      <c r="L367" s="3" t="s">
        <v>14</v>
      </c>
    </row>
    <row r="368" spans="2:12">
      <c r="B368" s="27"/>
      <c r="C368" s="30"/>
      <c r="D368" s="30"/>
      <c r="E368" s="33"/>
      <c r="F368" s="36"/>
      <c r="G368" s="4" t="s">
        <v>16</v>
      </c>
      <c r="H368" s="10" t="s">
        <v>139</v>
      </c>
      <c r="I368" s="2" t="s">
        <v>17</v>
      </c>
      <c r="J368" s="2" t="s">
        <v>14</v>
      </c>
      <c r="K368" s="2" t="s">
        <v>18</v>
      </c>
      <c r="L368" s="3" t="s">
        <v>14</v>
      </c>
    </row>
    <row r="369" spans="2:12" ht="30">
      <c r="B369" s="27"/>
      <c r="C369" s="30"/>
      <c r="D369" s="30"/>
      <c r="E369" s="33"/>
      <c r="F369" s="36"/>
      <c r="G369" s="22"/>
      <c r="H369" s="10"/>
      <c r="I369" s="4" t="s">
        <v>19</v>
      </c>
      <c r="J369" s="2" t="s">
        <v>14</v>
      </c>
      <c r="K369" s="4" t="s">
        <v>20</v>
      </c>
      <c r="L369" s="3" t="s">
        <v>14</v>
      </c>
    </row>
    <row r="370" spans="2:12">
      <c r="B370" s="27"/>
      <c r="C370" s="30"/>
      <c r="D370" s="30"/>
      <c r="E370" s="33"/>
      <c r="F370" s="36"/>
      <c r="G370" s="22"/>
      <c r="H370" s="10"/>
      <c r="I370" s="2" t="s">
        <v>21</v>
      </c>
      <c r="J370" s="2" t="s">
        <v>14</v>
      </c>
      <c r="K370" s="2" t="s">
        <v>22</v>
      </c>
      <c r="L370" s="3" t="s">
        <v>14</v>
      </c>
    </row>
    <row r="371" spans="2:12">
      <c r="B371" s="28"/>
      <c r="C371" s="31"/>
      <c r="D371" s="31"/>
      <c r="E371" s="34"/>
      <c r="F371" s="37"/>
      <c r="G371" s="22"/>
      <c r="H371" s="10"/>
      <c r="I371" s="2" t="s">
        <v>23</v>
      </c>
      <c r="J371" s="2" t="s">
        <v>14</v>
      </c>
      <c r="K371" s="2"/>
      <c r="L371" s="3"/>
    </row>
    <row r="372" spans="2:12" ht="30">
      <c r="B372" s="26" t="s">
        <v>24</v>
      </c>
      <c r="C372" s="29">
        <f t="shared" ref="C372" si="70">+D372</f>
        <v>1500</v>
      </c>
      <c r="D372" s="29">
        <v>1500</v>
      </c>
      <c r="E372" s="32">
        <v>1</v>
      </c>
      <c r="F372" s="35" t="s">
        <v>40</v>
      </c>
      <c r="G372" s="4" t="s">
        <v>12</v>
      </c>
      <c r="H372" s="10" t="s">
        <v>31</v>
      </c>
      <c r="I372" s="2" t="s">
        <v>13</v>
      </c>
      <c r="J372" s="2" t="s">
        <v>14</v>
      </c>
      <c r="K372" s="2" t="s">
        <v>15</v>
      </c>
      <c r="L372" s="3" t="s">
        <v>14</v>
      </c>
    </row>
    <row r="373" spans="2:12">
      <c r="B373" s="27"/>
      <c r="C373" s="30"/>
      <c r="D373" s="30"/>
      <c r="E373" s="33"/>
      <c r="F373" s="36"/>
      <c r="G373" s="4" t="s">
        <v>16</v>
      </c>
      <c r="H373" s="10" t="s">
        <v>32</v>
      </c>
      <c r="I373" s="2" t="s">
        <v>17</v>
      </c>
      <c r="J373" s="2" t="s">
        <v>14</v>
      </c>
      <c r="K373" s="2" t="s">
        <v>18</v>
      </c>
      <c r="L373" s="3" t="s">
        <v>14</v>
      </c>
    </row>
    <row r="374" spans="2:12" ht="30">
      <c r="B374" s="27"/>
      <c r="C374" s="30"/>
      <c r="D374" s="30"/>
      <c r="E374" s="33"/>
      <c r="F374" s="36"/>
      <c r="G374" s="22"/>
      <c r="H374" s="10"/>
      <c r="I374" s="4" t="s">
        <v>19</v>
      </c>
      <c r="J374" s="2" t="s">
        <v>14</v>
      </c>
      <c r="K374" s="4" t="s">
        <v>20</v>
      </c>
      <c r="L374" s="3" t="s">
        <v>14</v>
      </c>
    </row>
    <row r="375" spans="2:12">
      <c r="B375" s="27"/>
      <c r="C375" s="30"/>
      <c r="D375" s="30"/>
      <c r="E375" s="33"/>
      <c r="F375" s="36"/>
      <c r="G375" s="22"/>
      <c r="H375" s="10"/>
      <c r="I375" s="2" t="s">
        <v>21</v>
      </c>
      <c r="J375" s="2" t="s">
        <v>14</v>
      </c>
      <c r="K375" s="2" t="s">
        <v>22</v>
      </c>
      <c r="L375" s="3" t="s">
        <v>14</v>
      </c>
    </row>
    <row r="376" spans="2:12">
      <c r="B376" s="28"/>
      <c r="C376" s="31"/>
      <c r="D376" s="31"/>
      <c r="E376" s="34"/>
      <c r="F376" s="37"/>
      <c r="G376" s="22"/>
      <c r="H376" s="10"/>
      <c r="I376" s="2" t="s">
        <v>23</v>
      </c>
      <c r="J376" s="2" t="s">
        <v>14</v>
      </c>
      <c r="K376" s="2"/>
      <c r="L376" s="3"/>
    </row>
    <row r="377" spans="2:12" ht="30">
      <c r="B377" s="26" t="s">
        <v>24</v>
      </c>
      <c r="C377" s="29">
        <f t="shared" ref="C377" si="71">+D377</f>
        <v>473.75</v>
      </c>
      <c r="D377" s="29">
        <v>473.75</v>
      </c>
      <c r="E377" s="32">
        <v>1</v>
      </c>
      <c r="F377" s="35" t="s">
        <v>64</v>
      </c>
      <c r="G377" s="4" t="s">
        <v>12</v>
      </c>
      <c r="H377" s="10" t="s">
        <v>115</v>
      </c>
      <c r="I377" s="2" t="s">
        <v>13</v>
      </c>
      <c r="J377" s="2" t="s">
        <v>14</v>
      </c>
      <c r="K377" s="2" t="s">
        <v>15</v>
      </c>
      <c r="L377" s="3" t="s">
        <v>14</v>
      </c>
    </row>
    <row r="378" spans="2:12">
      <c r="B378" s="27"/>
      <c r="C378" s="30"/>
      <c r="D378" s="30"/>
      <c r="E378" s="33"/>
      <c r="F378" s="36"/>
      <c r="G378" s="4" t="s">
        <v>16</v>
      </c>
      <c r="H378" s="10" t="s">
        <v>116</v>
      </c>
      <c r="I378" s="2" t="s">
        <v>17</v>
      </c>
      <c r="J378" s="2" t="s">
        <v>14</v>
      </c>
      <c r="K378" s="2" t="s">
        <v>18</v>
      </c>
      <c r="L378" s="3" t="s">
        <v>14</v>
      </c>
    </row>
    <row r="379" spans="2:12" ht="30">
      <c r="B379" s="27"/>
      <c r="C379" s="30"/>
      <c r="D379" s="30"/>
      <c r="E379" s="33"/>
      <c r="F379" s="36"/>
      <c r="G379" s="22"/>
      <c r="H379" s="10"/>
      <c r="I379" s="4" t="s">
        <v>19</v>
      </c>
      <c r="J379" s="2" t="s">
        <v>14</v>
      </c>
      <c r="K379" s="4" t="s">
        <v>20</v>
      </c>
      <c r="L379" s="3" t="s">
        <v>14</v>
      </c>
    </row>
    <row r="380" spans="2:12">
      <c r="B380" s="27"/>
      <c r="C380" s="30"/>
      <c r="D380" s="30"/>
      <c r="E380" s="33"/>
      <c r="F380" s="36"/>
      <c r="G380" s="22"/>
      <c r="H380" s="10"/>
      <c r="I380" s="2" t="s">
        <v>21</v>
      </c>
      <c r="J380" s="2" t="s">
        <v>14</v>
      </c>
      <c r="K380" s="2" t="s">
        <v>22</v>
      </c>
      <c r="L380" s="3" t="s">
        <v>14</v>
      </c>
    </row>
    <row r="381" spans="2:12">
      <c r="B381" s="28"/>
      <c r="C381" s="31"/>
      <c r="D381" s="31"/>
      <c r="E381" s="34"/>
      <c r="F381" s="37"/>
      <c r="G381" s="22"/>
      <c r="H381" s="10"/>
      <c r="I381" s="2" t="s">
        <v>23</v>
      </c>
      <c r="J381" s="2" t="s">
        <v>14</v>
      </c>
      <c r="K381" s="2"/>
      <c r="L381" s="3"/>
    </row>
    <row r="382" spans="2:12" ht="30">
      <c r="B382" s="26" t="s">
        <v>24</v>
      </c>
      <c r="C382" s="29">
        <f t="shared" ref="C382" si="72">+D382</f>
        <v>144</v>
      </c>
      <c r="D382" s="29">
        <v>144</v>
      </c>
      <c r="E382" s="32">
        <v>1</v>
      </c>
      <c r="F382" s="35" t="s">
        <v>63</v>
      </c>
      <c r="G382" s="4" t="s">
        <v>12</v>
      </c>
      <c r="H382" s="10" t="s">
        <v>47</v>
      </c>
      <c r="I382" s="2" t="s">
        <v>13</v>
      </c>
      <c r="J382" s="2" t="s">
        <v>14</v>
      </c>
      <c r="K382" s="2" t="s">
        <v>15</v>
      </c>
      <c r="L382" s="3" t="s">
        <v>14</v>
      </c>
    </row>
    <row r="383" spans="2:12">
      <c r="B383" s="27"/>
      <c r="C383" s="30"/>
      <c r="D383" s="30"/>
      <c r="E383" s="33"/>
      <c r="F383" s="36"/>
      <c r="G383" s="4" t="s">
        <v>16</v>
      </c>
      <c r="H383" s="15" t="s">
        <v>48</v>
      </c>
      <c r="I383" s="2" t="s">
        <v>17</v>
      </c>
      <c r="J383" s="2" t="s">
        <v>14</v>
      </c>
      <c r="K383" s="2" t="s">
        <v>18</v>
      </c>
      <c r="L383" s="3" t="s">
        <v>14</v>
      </c>
    </row>
    <row r="384" spans="2:12" ht="30">
      <c r="B384" s="27"/>
      <c r="C384" s="30"/>
      <c r="D384" s="30"/>
      <c r="E384" s="33"/>
      <c r="F384" s="36"/>
      <c r="G384" s="22"/>
      <c r="H384" s="10"/>
      <c r="I384" s="4" t="s">
        <v>19</v>
      </c>
      <c r="J384" s="2" t="s">
        <v>14</v>
      </c>
      <c r="K384" s="4" t="s">
        <v>20</v>
      </c>
      <c r="L384" s="3" t="s">
        <v>14</v>
      </c>
    </row>
    <row r="385" spans="2:12">
      <c r="B385" s="27"/>
      <c r="C385" s="30"/>
      <c r="D385" s="30"/>
      <c r="E385" s="33"/>
      <c r="F385" s="36"/>
      <c r="G385" s="22"/>
      <c r="H385" s="10"/>
      <c r="I385" s="2" t="s">
        <v>21</v>
      </c>
      <c r="J385" s="2" t="s">
        <v>14</v>
      </c>
      <c r="K385" s="2" t="s">
        <v>22</v>
      </c>
      <c r="L385" s="3" t="s">
        <v>14</v>
      </c>
    </row>
    <row r="386" spans="2:12">
      <c r="B386" s="28"/>
      <c r="C386" s="31"/>
      <c r="D386" s="31"/>
      <c r="E386" s="34"/>
      <c r="F386" s="37"/>
      <c r="G386" s="22"/>
      <c r="H386" s="10"/>
      <c r="I386" s="2" t="s">
        <v>23</v>
      </c>
      <c r="J386" s="2" t="s">
        <v>14</v>
      </c>
      <c r="K386" s="2"/>
      <c r="L386" s="3"/>
    </row>
    <row r="387" spans="2:12" ht="30">
      <c r="B387" s="26" t="s">
        <v>24</v>
      </c>
      <c r="C387" s="29">
        <f t="shared" ref="C387" si="73">+D387</f>
        <v>20200</v>
      </c>
      <c r="D387" s="29">
        <v>20200</v>
      </c>
      <c r="E387" s="32">
        <v>1</v>
      </c>
      <c r="F387" s="35" t="s">
        <v>46</v>
      </c>
      <c r="G387" s="4" t="s">
        <v>12</v>
      </c>
      <c r="H387" s="10" t="s">
        <v>140</v>
      </c>
      <c r="I387" s="2" t="s">
        <v>13</v>
      </c>
      <c r="J387" s="2" t="s">
        <v>14</v>
      </c>
      <c r="K387" s="2" t="s">
        <v>15</v>
      </c>
      <c r="L387" s="3" t="s">
        <v>14</v>
      </c>
    </row>
    <row r="388" spans="2:12">
      <c r="B388" s="27"/>
      <c r="C388" s="30"/>
      <c r="D388" s="30"/>
      <c r="E388" s="33"/>
      <c r="F388" s="36"/>
      <c r="G388" s="4" t="s">
        <v>16</v>
      </c>
      <c r="H388" s="10" t="s">
        <v>141</v>
      </c>
      <c r="I388" s="2" t="s">
        <v>17</v>
      </c>
      <c r="J388" s="2" t="s">
        <v>14</v>
      </c>
      <c r="K388" s="2" t="s">
        <v>18</v>
      </c>
      <c r="L388" s="3" t="s">
        <v>14</v>
      </c>
    </row>
    <row r="389" spans="2:12" ht="30">
      <c r="B389" s="27"/>
      <c r="C389" s="30"/>
      <c r="D389" s="30"/>
      <c r="E389" s="33"/>
      <c r="F389" s="36"/>
      <c r="G389" s="22"/>
      <c r="H389" s="10"/>
      <c r="I389" s="4" t="s">
        <v>19</v>
      </c>
      <c r="J389" s="2" t="s">
        <v>14</v>
      </c>
      <c r="K389" s="4" t="s">
        <v>20</v>
      </c>
      <c r="L389" s="3" t="s">
        <v>14</v>
      </c>
    </row>
    <row r="390" spans="2:12">
      <c r="B390" s="27"/>
      <c r="C390" s="30"/>
      <c r="D390" s="30"/>
      <c r="E390" s="33"/>
      <c r="F390" s="36"/>
      <c r="G390" s="22"/>
      <c r="H390" s="10"/>
      <c r="I390" s="2" t="s">
        <v>21</v>
      </c>
      <c r="J390" s="2" t="s">
        <v>14</v>
      </c>
      <c r="K390" s="2" t="s">
        <v>22</v>
      </c>
      <c r="L390" s="3" t="s">
        <v>14</v>
      </c>
    </row>
    <row r="391" spans="2:12">
      <c r="B391" s="28"/>
      <c r="C391" s="31"/>
      <c r="D391" s="31"/>
      <c r="E391" s="34"/>
      <c r="F391" s="37"/>
      <c r="G391" s="22"/>
      <c r="H391" s="10"/>
      <c r="I391" s="2" t="s">
        <v>23</v>
      </c>
      <c r="J391" s="2" t="s">
        <v>14</v>
      </c>
      <c r="K391" s="2"/>
      <c r="L391" s="3"/>
    </row>
    <row r="392" spans="2:12" ht="30">
      <c r="B392" s="26" t="s">
        <v>24</v>
      </c>
      <c r="C392" s="29">
        <f t="shared" ref="C392" si="74">+D392</f>
        <v>3375</v>
      </c>
      <c r="D392" s="29">
        <v>3375</v>
      </c>
      <c r="E392" s="32">
        <v>1</v>
      </c>
      <c r="F392" s="35" t="s">
        <v>46</v>
      </c>
      <c r="G392" s="4" t="s">
        <v>12</v>
      </c>
      <c r="H392" s="10" t="s">
        <v>142</v>
      </c>
      <c r="I392" s="2" t="s">
        <v>13</v>
      </c>
      <c r="J392" s="2" t="s">
        <v>14</v>
      </c>
      <c r="K392" s="2" t="s">
        <v>15</v>
      </c>
      <c r="L392" s="3" t="s">
        <v>14</v>
      </c>
    </row>
    <row r="393" spans="2:12">
      <c r="B393" s="27"/>
      <c r="C393" s="30"/>
      <c r="D393" s="30"/>
      <c r="E393" s="33"/>
      <c r="F393" s="36"/>
      <c r="G393" s="4" t="s">
        <v>16</v>
      </c>
      <c r="H393" s="10" t="s">
        <v>143</v>
      </c>
      <c r="I393" s="2" t="s">
        <v>17</v>
      </c>
      <c r="J393" s="2" t="s">
        <v>14</v>
      </c>
      <c r="K393" s="2" t="s">
        <v>18</v>
      </c>
      <c r="L393" s="3" t="s">
        <v>14</v>
      </c>
    </row>
    <row r="394" spans="2:12" ht="30">
      <c r="B394" s="27"/>
      <c r="C394" s="30"/>
      <c r="D394" s="30"/>
      <c r="E394" s="33"/>
      <c r="F394" s="36"/>
      <c r="G394" s="22"/>
      <c r="H394" s="10"/>
      <c r="I394" s="4" t="s">
        <v>19</v>
      </c>
      <c r="J394" s="2" t="s">
        <v>14</v>
      </c>
      <c r="K394" s="4" t="s">
        <v>20</v>
      </c>
      <c r="L394" s="3" t="s">
        <v>14</v>
      </c>
    </row>
    <row r="395" spans="2:12">
      <c r="B395" s="27"/>
      <c r="C395" s="30"/>
      <c r="D395" s="30"/>
      <c r="E395" s="33"/>
      <c r="F395" s="36"/>
      <c r="G395" s="22"/>
      <c r="H395" s="10"/>
      <c r="I395" s="2" t="s">
        <v>21</v>
      </c>
      <c r="J395" s="2" t="s">
        <v>14</v>
      </c>
      <c r="K395" s="2" t="s">
        <v>22</v>
      </c>
      <c r="L395" s="3" t="s">
        <v>14</v>
      </c>
    </row>
    <row r="396" spans="2:12">
      <c r="B396" s="28"/>
      <c r="C396" s="31"/>
      <c r="D396" s="31"/>
      <c r="E396" s="34"/>
      <c r="F396" s="37"/>
      <c r="G396" s="22"/>
      <c r="H396" s="10"/>
      <c r="I396" s="2" t="s">
        <v>23</v>
      </c>
      <c r="J396" s="2" t="s">
        <v>14</v>
      </c>
      <c r="K396" s="2"/>
      <c r="L396" s="3"/>
    </row>
    <row r="397" spans="2:12" ht="30">
      <c r="B397" s="26" t="s">
        <v>24</v>
      </c>
      <c r="C397" s="29">
        <f t="shared" ref="C397" si="75">+D397</f>
        <v>13500</v>
      </c>
      <c r="D397" s="29">
        <v>13500</v>
      </c>
      <c r="E397" s="32">
        <v>1</v>
      </c>
      <c r="F397" s="35" t="s">
        <v>46</v>
      </c>
      <c r="G397" s="4" t="s">
        <v>12</v>
      </c>
      <c r="H397" s="10" t="s">
        <v>142</v>
      </c>
      <c r="I397" s="2" t="s">
        <v>13</v>
      </c>
      <c r="J397" s="2" t="s">
        <v>14</v>
      </c>
      <c r="K397" s="2" t="s">
        <v>15</v>
      </c>
      <c r="L397" s="3" t="s">
        <v>14</v>
      </c>
    </row>
    <row r="398" spans="2:12">
      <c r="B398" s="27"/>
      <c r="C398" s="30"/>
      <c r="D398" s="30"/>
      <c r="E398" s="33"/>
      <c r="F398" s="36"/>
      <c r="G398" s="4" t="s">
        <v>16</v>
      </c>
      <c r="H398" s="10" t="s">
        <v>143</v>
      </c>
      <c r="I398" s="2" t="s">
        <v>17</v>
      </c>
      <c r="J398" s="2" t="s">
        <v>14</v>
      </c>
      <c r="K398" s="2" t="s">
        <v>18</v>
      </c>
      <c r="L398" s="3" t="s">
        <v>14</v>
      </c>
    </row>
    <row r="399" spans="2:12" ht="30">
      <c r="B399" s="27"/>
      <c r="C399" s="30"/>
      <c r="D399" s="30"/>
      <c r="E399" s="33"/>
      <c r="F399" s="36"/>
      <c r="G399" s="22"/>
      <c r="H399" s="10"/>
      <c r="I399" s="4" t="s">
        <v>19</v>
      </c>
      <c r="J399" s="2" t="s">
        <v>14</v>
      </c>
      <c r="K399" s="4" t="s">
        <v>20</v>
      </c>
      <c r="L399" s="3" t="s">
        <v>14</v>
      </c>
    </row>
    <row r="400" spans="2:12">
      <c r="B400" s="27"/>
      <c r="C400" s="30"/>
      <c r="D400" s="30"/>
      <c r="E400" s="33"/>
      <c r="F400" s="36"/>
      <c r="G400" s="22"/>
      <c r="H400" s="10"/>
      <c r="I400" s="2" t="s">
        <v>21</v>
      </c>
      <c r="J400" s="2" t="s">
        <v>14</v>
      </c>
      <c r="K400" s="2" t="s">
        <v>22</v>
      </c>
      <c r="L400" s="3" t="s">
        <v>14</v>
      </c>
    </row>
    <row r="401" spans="2:12">
      <c r="B401" s="28"/>
      <c r="C401" s="31"/>
      <c r="D401" s="31"/>
      <c r="E401" s="34"/>
      <c r="F401" s="37"/>
      <c r="G401" s="22"/>
      <c r="H401" s="10"/>
      <c r="I401" s="2" t="s">
        <v>23</v>
      </c>
      <c r="J401" s="2" t="s">
        <v>14</v>
      </c>
      <c r="K401" s="2"/>
      <c r="L401" s="3"/>
    </row>
    <row r="402" spans="2:12" ht="30">
      <c r="B402" s="26" t="s">
        <v>24</v>
      </c>
      <c r="C402" s="29">
        <f t="shared" ref="C402" si="76">+D402</f>
        <v>9958</v>
      </c>
      <c r="D402" s="29">
        <v>9958</v>
      </c>
      <c r="E402" s="32">
        <v>1</v>
      </c>
      <c r="F402" s="35" t="s">
        <v>144</v>
      </c>
      <c r="G402" s="4" t="s">
        <v>12</v>
      </c>
      <c r="H402" s="10" t="s">
        <v>145</v>
      </c>
      <c r="I402" s="2" t="s">
        <v>13</v>
      </c>
      <c r="J402" s="2" t="s">
        <v>14</v>
      </c>
      <c r="K402" s="2" t="s">
        <v>15</v>
      </c>
      <c r="L402" s="3" t="s">
        <v>14</v>
      </c>
    </row>
    <row r="403" spans="2:12">
      <c r="B403" s="27"/>
      <c r="C403" s="30"/>
      <c r="D403" s="30"/>
      <c r="E403" s="33"/>
      <c r="F403" s="36"/>
      <c r="G403" s="4" t="s">
        <v>16</v>
      </c>
      <c r="H403" s="10" t="s">
        <v>146</v>
      </c>
      <c r="I403" s="2" t="s">
        <v>17</v>
      </c>
      <c r="J403" s="2" t="s">
        <v>14</v>
      </c>
      <c r="K403" s="2" t="s">
        <v>18</v>
      </c>
      <c r="L403" s="3" t="s">
        <v>14</v>
      </c>
    </row>
    <row r="404" spans="2:12" ht="30">
      <c r="B404" s="27"/>
      <c r="C404" s="30"/>
      <c r="D404" s="30"/>
      <c r="E404" s="33"/>
      <c r="F404" s="36"/>
      <c r="G404" s="22"/>
      <c r="H404" s="10"/>
      <c r="I404" s="4" t="s">
        <v>19</v>
      </c>
      <c r="J404" s="2" t="s">
        <v>14</v>
      </c>
      <c r="K404" s="4" t="s">
        <v>20</v>
      </c>
      <c r="L404" s="3" t="s">
        <v>14</v>
      </c>
    </row>
    <row r="405" spans="2:12">
      <c r="B405" s="27"/>
      <c r="C405" s="30"/>
      <c r="D405" s="30"/>
      <c r="E405" s="33"/>
      <c r="F405" s="36"/>
      <c r="G405" s="22"/>
      <c r="H405" s="10"/>
      <c r="I405" s="2" t="s">
        <v>21</v>
      </c>
      <c r="J405" s="2" t="s">
        <v>14</v>
      </c>
      <c r="K405" s="2" t="s">
        <v>22</v>
      </c>
      <c r="L405" s="3" t="s">
        <v>14</v>
      </c>
    </row>
    <row r="406" spans="2:12">
      <c r="B406" s="28"/>
      <c r="C406" s="31"/>
      <c r="D406" s="31"/>
      <c r="E406" s="34"/>
      <c r="F406" s="37"/>
      <c r="G406" s="22"/>
      <c r="H406" s="10"/>
      <c r="I406" s="2" t="s">
        <v>23</v>
      </c>
      <c r="J406" s="2" t="s">
        <v>14</v>
      </c>
      <c r="K406" s="2"/>
      <c r="L406" s="3"/>
    </row>
    <row r="407" spans="2:12" ht="30">
      <c r="B407" s="26" t="s">
        <v>24</v>
      </c>
      <c r="C407" s="29">
        <f t="shared" ref="C407" si="77">+D407</f>
        <v>612</v>
      </c>
      <c r="D407" s="29">
        <v>612</v>
      </c>
      <c r="E407" s="32">
        <v>1</v>
      </c>
      <c r="F407" s="35" t="s">
        <v>40</v>
      </c>
      <c r="G407" s="4" t="s">
        <v>12</v>
      </c>
      <c r="H407" s="10" t="s">
        <v>131</v>
      </c>
      <c r="I407" s="2" t="s">
        <v>13</v>
      </c>
      <c r="J407" s="2" t="s">
        <v>14</v>
      </c>
      <c r="K407" s="2" t="s">
        <v>15</v>
      </c>
      <c r="L407" s="3" t="s">
        <v>14</v>
      </c>
    </row>
    <row r="408" spans="2:12">
      <c r="B408" s="27"/>
      <c r="C408" s="30"/>
      <c r="D408" s="30"/>
      <c r="E408" s="33"/>
      <c r="F408" s="36"/>
      <c r="G408" s="4" t="s">
        <v>16</v>
      </c>
      <c r="H408" s="10" t="s">
        <v>132</v>
      </c>
      <c r="I408" s="2" t="s">
        <v>17</v>
      </c>
      <c r="J408" s="2" t="s">
        <v>14</v>
      </c>
      <c r="K408" s="2" t="s">
        <v>18</v>
      </c>
      <c r="L408" s="3" t="s">
        <v>14</v>
      </c>
    </row>
    <row r="409" spans="2:12" ht="30">
      <c r="B409" s="27"/>
      <c r="C409" s="30"/>
      <c r="D409" s="30"/>
      <c r="E409" s="33"/>
      <c r="F409" s="36"/>
      <c r="G409" s="22"/>
      <c r="H409" s="10"/>
      <c r="I409" s="4" t="s">
        <v>19</v>
      </c>
      <c r="J409" s="2" t="s">
        <v>14</v>
      </c>
      <c r="K409" s="4" t="s">
        <v>20</v>
      </c>
      <c r="L409" s="3" t="s">
        <v>14</v>
      </c>
    </row>
    <row r="410" spans="2:12">
      <c r="B410" s="27"/>
      <c r="C410" s="30"/>
      <c r="D410" s="30"/>
      <c r="E410" s="33"/>
      <c r="F410" s="36"/>
      <c r="G410" s="22"/>
      <c r="H410" s="10"/>
      <c r="I410" s="2" t="s">
        <v>21</v>
      </c>
      <c r="J410" s="2" t="s">
        <v>14</v>
      </c>
      <c r="K410" s="2" t="s">
        <v>22</v>
      </c>
      <c r="L410" s="3" t="s">
        <v>14</v>
      </c>
    </row>
    <row r="411" spans="2:12">
      <c r="B411" s="28"/>
      <c r="C411" s="31"/>
      <c r="D411" s="31"/>
      <c r="E411" s="34"/>
      <c r="F411" s="37"/>
      <c r="G411" s="22"/>
      <c r="H411" s="10"/>
      <c r="I411" s="2" t="s">
        <v>23</v>
      </c>
      <c r="J411" s="2" t="s">
        <v>14</v>
      </c>
      <c r="K411" s="2"/>
      <c r="L411" s="3"/>
    </row>
    <row r="412" spans="2:12" ht="30">
      <c r="B412" s="26" t="s">
        <v>24</v>
      </c>
      <c r="C412" s="29">
        <f t="shared" ref="C412" si="78">+D412</f>
        <v>16089</v>
      </c>
      <c r="D412" s="29">
        <v>16089</v>
      </c>
      <c r="E412" s="32">
        <v>1</v>
      </c>
      <c r="F412" s="35" t="s">
        <v>101</v>
      </c>
      <c r="G412" s="4" t="s">
        <v>12</v>
      </c>
      <c r="H412" s="10" t="s">
        <v>123</v>
      </c>
      <c r="I412" s="2" t="s">
        <v>13</v>
      </c>
      <c r="J412" s="2" t="s">
        <v>14</v>
      </c>
      <c r="K412" s="2" t="s">
        <v>15</v>
      </c>
      <c r="L412" s="3" t="s">
        <v>14</v>
      </c>
    </row>
    <row r="413" spans="2:12">
      <c r="B413" s="27"/>
      <c r="C413" s="30"/>
      <c r="D413" s="30"/>
      <c r="E413" s="33"/>
      <c r="F413" s="36"/>
      <c r="G413" s="4" t="s">
        <v>16</v>
      </c>
      <c r="H413" s="10" t="s">
        <v>122</v>
      </c>
      <c r="I413" s="2" t="s">
        <v>17</v>
      </c>
      <c r="J413" s="2" t="s">
        <v>14</v>
      </c>
      <c r="K413" s="2" t="s">
        <v>18</v>
      </c>
      <c r="L413" s="3" t="s">
        <v>14</v>
      </c>
    </row>
    <row r="414" spans="2:12" ht="30">
      <c r="B414" s="27"/>
      <c r="C414" s="30"/>
      <c r="D414" s="30"/>
      <c r="E414" s="33"/>
      <c r="F414" s="36"/>
      <c r="G414" s="22"/>
      <c r="H414" s="10"/>
      <c r="I414" s="4" t="s">
        <v>19</v>
      </c>
      <c r="J414" s="2" t="s">
        <v>14</v>
      </c>
      <c r="K414" s="4" t="s">
        <v>20</v>
      </c>
      <c r="L414" s="3" t="s">
        <v>14</v>
      </c>
    </row>
    <row r="415" spans="2:12">
      <c r="B415" s="27"/>
      <c r="C415" s="30"/>
      <c r="D415" s="30"/>
      <c r="E415" s="33"/>
      <c r="F415" s="36"/>
      <c r="G415" s="22"/>
      <c r="H415" s="10"/>
      <c r="I415" s="2" t="s">
        <v>21</v>
      </c>
      <c r="J415" s="2" t="s">
        <v>14</v>
      </c>
      <c r="K415" s="2" t="s">
        <v>22</v>
      </c>
      <c r="L415" s="3" t="s">
        <v>14</v>
      </c>
    </row>
    <row r="416" spans="2:12">
      <c r="B416" s="28"/>
      <c r="C416" s="31"/>
      <c r="D416" s="31"/>
      <c r="E416" s="34"/>
      <c r="F416" s="37"/>
      <c r="G416" s="22"/>
      <c r="H416" s="10"/>
      <c r="I416" s="2" t="s">
        <v>23</v>
      </c>
      <c r="J416" s="2" t="s">
        <v>14</v>
      </c>
      <c r="K416" s="2"/>
      <c r="L416" s="3"/>
    </row>
    <row r="417" spans="2:12" ht="30">
      <c r="B417" s="26" t="s">
        <v>24</v>
      </c>
      <c r="C417" s="29">
        <f t="shared" ref="C417" si="79">+D417</f>
        <v>758.25</v>
      </c>
      <c r="D417" s="29">
        <v>758.25</v>
      </c>
      <c r="E417" s="32">
        <v>1</v>
      </c>
      <c r="F417" s="35" t="s">
        <v>66</v>
      </c>
      <c r="G417" s="4" t="s">
        <v>12</v>
      </c>
      <c r="H417" s="10" t="s">
        <v>115</v>
      </c>
      <c r="I417" s="2" t="s">
        <v>13</v>
      </c>
      <c r="J417" s="2" t="s">
        <v>14</v>
      </c>
      <c r="K417" s="2" t="s">
        <v>15</v>
      </c>
      <c r="L417" s="3" t="s">
        <v>14</v>
      </c>
    </row>
    <row r="418" spans="2:12">
      <c r="B418" s="27"/>
      <c r="C418" s="30"/>
      <c r="D418" s="30"/>
      <c r="E418" s="33"/>
      <c r="F418" s="36"/>
      <c r="G418" s="4" t="s">
        <v>16</v>
      </c>
      <c r="H418" s="10" t="s">
        <v>116</v>
      </c>
      <c r="I418" s="2" t="s">
        <v>17</v>
      </c>
      <c r="J418" s="2" t="s">
        <v>14</v>
      </c>
      <c r="K418" s="2" t="s">
        <v>18</v>
      </c>
      <c r="L418" s="3" t="s">
        <v>14</v>
      </c>
    </row>
    <row r="419" spans="2:12" ht="30">
      <c r="B419" s="27"/>
      <c r="C419" s="30"/>
      <c r="D419" s="30"/>
      <c r="E419" s="33"/>
      <c r="F419" s="36"/>
      <c r="G419" s="22"/>
      <c r="H419" s="10"/>
      <c r="I419" s="4" t="s">
        <v>19</v>
      </c>
      <c r="J419" s="2" t="s">
        <v>14</v>
      </c>
      <c r="K419" s="4" t="s">
        <v>20</v>
      </c>
      <c r="L419" s="3" t="s">
        <v>14</v>
      </c>
    </row>
    <row r="420" spans="2:12">
      <c r="B420" s="27"/>
      <c r="C420" s="30"/>
      <c r="D420" s="30"/>
      <c r="E420" s="33"/>
      <c r="F420" s="36"/>
      <c r="G420" s="22"/>
      <c r="H420" s="10"/>
      <c r="I420" s="2" t="s">
        <v>21</v>
      </c>
      <c r="J420" s="2" t="s">
        <v>14</v>
      </c>
      <c r="K420" s="2" t="s">
        <v>22</v>
      </c>
      <c r="L420" s="3" t="s">
        <v>14</v>
      </c>
    </row>
    <row r="421" spans="2:12">
      <c r="B421" s="28"/>
      <c r="C421" s="31"/>
      <c r="D421" s="31"/>
      <c r="E421" s="34"/>
      <c r="F421" s="37"/>
      <c r="G421" s="22"/>
      <c r="H421" s="10"/>
      <c r="I421" s="2" t="s">
        <v>23</v>
      </c>
      <c r="J421" s="2" t="s">
        <v>14</v>
      </c>
      <c r="K421" s="2"/>
      <c r="L421" s="3"/>
    </row>
    <row r="422" spans="2:12" ht="30">
      <c r="B422" s="26" t="s">
        <v>24</v>
      </c>
      <c r="C422" s="29">
        <f t="shared" ref="C422" si="80">+D422</f>
        <v>9532.5</v>
      </c>
      <c r="D422" s="29">
        <v>9532.5</v>
      </c>
      <c r="E422" s="32">
        <v>1</v>
      </c>
      <c r="F422" s="35" t="s">
        <v>35</v>
      </c>
      <c r="G422" s="4" t="s">
        <v>12</v>
      </c>
      <c r="H422" s="10" t="s">
        <v>112</v>
      </c>
      <c r="I422" s="2" t="s">
        <v>13</v>
      </c>
      <c r="J422" s="2" t="s">
        <v>14</v>
      </c>
      <c r="K422" s="2" t="s">
        <v>15</v>
      </c>
      <c r="L422" s="3" t="s">
        <v>14</v>
      </c>
    </row>
    <row r="423" spans="2:12">
      <c r="B423" s="27"/>
      <c r="C423" s="30"/>
      <c r="D423" s="30"/>
      <c r="E423" s="33"/>
      <c r="F423" s="36"/>
      <c r="G423" s="4" t="s">
        <v>16</v>
      </c>
      <c r="H423" s="10" t="s">
        <v>111</v>
      </c>
      <c r="I423" s="2" t="s">
        <v>17</v>
      </c>
      <c r="J423" s="2" t="s">
        <v>14</v>
      </c>
      <c r="K423" s="2" t="s">
        <v>18</v>
      </c>
      <c r="L423" s="3" t="s">
        <v>14</v>
      </c>
    </row>
    <row r="424" spans="2:12" ht="30">
      <c r="B424" s="27"/>
      <c r="C424" s="30"/>
      <c r="D424" s="30"/>
      <c r="E424" s="33"/>
      <c r="F424" s="36"/>
      <c r="G424" s="13"/>
      <c r="H424" s="10"/>
      <c r="I424" s="4" t="s">
        <v>19</v>
      </c>
      <c r="J424" s="2" t="s">
        <v>14</v>
      </c>
      <c r="K424" s="4" t="s">
        <v>20</v>
      </c>
      <c r="L424" s="3" t="s">
        <v>14</v>
      </c>
    </row>
    <row r="425" spans="2:12">
      <c r="B425" s="27"/>
      <c r="C425" s="30"/>
      <c r="D425" s="30"/>
      <c r="E425" s="33"/>
      <c r="F425" s="36"/>
      <c r="G425" s="13"/>
      <c r="H425" s="10"/>
      <c r="I425" s="2" t="s">
        <v>21</v>
      </c>
      <c r="J425" s="2" t="s">
        <v>14</v>
      </c>
      <c r="K425" s="2" t="s">
        <v>22</v>
      </c>
      <c r="L425" s="3" t="s">
        <v>14</v>
      </c>
    </row>
    <row r="426" spans="2:12">
      <c r="B426" s="28"/>
      <c r="C426" s="31"/>
      <c r="D426" s="31"/>
      <c r="E426" s="34"/>
      <c r="F426" s="37"/>
      <c r="G426" s="13"/>
      <c r="H426" s="10"/>
      <c r="I426" s="2" t="s">
        <v>23</v>
      </c>
      <c r="J426" s="2" t="s">
        <v>14</v>
      </c>
      <c r="K426" s="2"/>
      <c r="L426" s="3"/>
    </row>
    <row r="427" spans="2:12" ht="15.75">
      <c r="B427" s="18" t="s">
        <v>29</v>
      </c>
      <c r="C427" s="17">
        <f>SUM(C12:C426)</f>
        <v>790590.85000000009</v>
      </c>
      <c r="D427" s="17"/>
    </row>
    <row r="429" spans="2:12">
      <c r="D429" s="24"/>
    </row>
  </sheetData>
  <mergeCells count="440">
    <mergeCell ref="B407:B411"/>
    <mergeCell ref="C407:C411"/>
    <mergeCell ref="D407:D411"/>
    <mergeCell ref="E407:E411"/>
    <mergeCell ref="F407:F411"/>
    <mergeCell ref="B412:B416"/>
    <mergeCell ref="C412:C416"/>
    <mergeCell ref="D412:D416"/>
    <mergeCell ref="E412:E416"/>
    <mergeCell ref="F412:F416"/>
    <mergeCell ref="B397:B401"/>
    <mergeCell ref="C397:C401"/>
    <mergeCell ref="D397:D401"/>
    <mergeCell ref="E397:E401"/>
    <mergeCell ref="F397:F401"/>
    <mergeCell ref="B402:B406"/>
    <mergeCell ref="C402:C406"/>
    <mergeCell ref="D402:D406"/>
    <mergeCell ref="E402:E406"/>
    <mergeCell ref="F402:F406"/>
    <mergeCell ref="B387:B391"/>
    <mergeCell ref="C387:C391"/>
    <mergeCell ref="D387:D391"/>
    <mergeCell ref="E387:E391"/>
    <mergeCell ref="F387:F391"/>
    <mergeCell ref="B392:B396"/>
    <mergeCell ref="C392:C396"/>
    <mergeCell ref="D392:D396"/>
    <mergeCell ref="E392:E396"/>
    <mergeCell ref="F392:F396"/>
    <mergeCell ref="B377:B381"/>
    <mergeCell ref="C377:C381"/>
    <mergeCell ref="D377:D381"/>
    <mergeCell ref="E377:E381"/>
    <mergeCell ref="F377:F381"/>
    <mergeCell ref="B382:B386"/>
    <mergeCell ref="C382:C386"/>
    <mergeCell ref="D382:D386"/>
    <mergeCell ref="E382:E386"/>
    <mergeCell ref="F382:F386"/>
    <mergeCell ref="B367:B371"/>
    <mergeCell ref="C367:C371"/>
    <mergeCell ref="D367:D371"/>
    <mergeCell ref="E367:E371"/>
    <mergeCell ref="F367:F371"/>
    <mergeCell ref="B372:B376"/>
    <mergeCell ref="C372:C376"/>
    <mergeCell ref="D372:D376"/>
    <mergeCell ref="E372:E376"/>
    <mergeCell ref="F372:F376"/>
    <mergeCell ref="B357:B361"/>
    <mergeCell ref="C357:C361"/>
    <mergeCell ref="D357:D361"/>
    <mergeCell ref="E357:E361"/>
    <mergeCell ref="F357:F361"/>
    <mergeCell ref="B362:B366"/>
    <mergeCell ref="C362:C366"/>
    <mergeCell ref="D362:D366"/>
    <mergeCell ref="E362:E366"/>
    <mergeCell ref="F362:F366"/>
    <mergeCell ref="B347:B351"/>
    <mergeCell ref="C347:C351"/>
    <mergeCell ref="D347:D351"/>
    <mergeCell ref="E347:E351"/>
    <mergeCell ref="F347:F351"/>
    <mergeCell ref="B352:B356"/>
    <mergeCell ref="C352:C356"/>
    <mergeCell ref="D352:D356"/>
    <mergeCell ref="E352:E356"/>
    <mergeCell ref="F352:F356"/>
    <mergeCell ref="B337:B341"/>
    <mergeCell ref="C337:C341"/>
    <mergeCell ref="D337:D341"/>
    <mergeCell ref="E337:E341"/>
    <mergeCell ref="F337:F341"/>
    <mergeCell ref="B342:B346"/>
    <mergeCell ref="C342:C346"/>
    <mergeCell ref="D342:D346"/>
    <mergeCell ref="E342:E346"/>
    <mergeCell ref="F342:F346"/>
    <mergeCell ref="B327:B331"/>
    <mergeCell ref="C327:C331"/>
    <mergeCell ref="D327:D331"/>
    <mergeCell ref="E327:E331"/>
    <mergeCell ref="F327:F331"/>
    <mergeCell ref="B332:B336"/>
    <mergeCell ref="C332:C336"/>
    <mergeCell ref="D332:D336"/>
    <mergeCell ref="E332:E336"/>
    <mergeCell ref="F332:F336"/>
    <mergeCell ref="B317:B321"/>
    <mergeCell ref="C317:C321"/>
    <mergeCell ref="D317:D321"/>
    <mergeCell ref="E317:E321"/>
    <mergeCell ref="F317:F321"/>
    <mergeCell ref="B322:B326"/>
    <mergeCell ref="C322:C326"/>
    <mergeCell ref="D322:D326"/>
    <mergeCell ref="E322:E326"/>
    <mergeCell ref="F322:F326"/>
    <mergeCell ref="B307:B311"/>
    <mergeCell ref="C307:C311"/>
    <mergeCell ref="D307:D311"/>
    <mergeCell ref="E307:E311"/>
    <mergeCell ref="F307:F311"/>
    <mergeCell ref="B312:B316"/>
    <mergeCell ref="C312:C316"/>
    <mergeCell ref="D312:D316"/>
    <mergeCell ref="E312:E316"/>
    <mergeCell ref="F312:F316"/>
    <mergeCell ref="B297:B301"/>
    <mergeCell ref="C297:C301"/>
    <mergeCell ref="D297:D301"/>
    <mergeCell ref="E297:E301"/>
    <mergeCell ref="F297:F301"/>
    <mergeCell ref="B302:B306"/>
    <mergeCell ref="C302:C306"/>
    <mergeCell ref="D302:D306"/>
    <mergeCell ref="E302:E306"/>
    <mergeCell ref="F302:F306"/>
    <mergeCell ref="B287:B291"/>
    <mergeCell ref="C287:C291"/>
    <mergeCell ref="D287:D291"/>
    <mergeCell ref="E287:E291"/>
    <mergeCell ref="F287:F291"/>
    <mergeCell ref="B292:B296"/>
    <mergeCell ref="C292:C296"/>
    <mergeCell ref="D292:D296"/>
    <mergeCell ref="E292:E296"/>
    <mergeCell ref="F292:F296"/>
    <mergeCell ref="B272:B276"/>
    <mergeCell ref="C272:C276"/>
    <mergeCell ref="D272:D276"/>
    <mergeCell ref="E272:E276"/>
    <mergeCell ref="F272:F276"/>
    <mergeCell ref="B282:B286"/>
    <mergeCell ref="C282:C286"/>
    <mergeCell ref="D282:D286"/>
    <mergeCell ref="E282:E286"/>
    <mergeCell ref="F282:F286"/>
    <mergeCell ref="B277:B281"/>
    <mergeCell ref="C277:C281"/>
    <mergeCell ref="D277:D281"/>
    <mergeCell ref="E277:E281"/>
    <mergeCell ref="F277:F281"/>
    <mergeCell ref="E257:E261"/>
    <mergeCell ref="F257:F261"/>
    <mergeCell ref="B262:B266"/>
    <mergeCell ref="C262:C266"/>
    <mergeCell ref="D262:D266"/>
    <mergeCell ref="E262:E266"/>
    <mergeCell ref="F262:F266"/>
    <mergeCell ref="B267:B271"/>
    <mergeCell ref="C267:C271"/>
    <mergeCell ref="D267:D271"/>
    <mergeCell ref="E267:E271"/>
    <mergeCell ref="F267:F271"/>
    <mergeCell ref="F232:F236"/>
    <mergeCell ref="B417:B421"/>
    <mergeCell ref="C417:C421"/>
    <mergeCell ref="D417:D421"/>
    <mergeCell ref="E417:E421"/>
    <mergeCell ref="F417:F421"/>
    <mergeCell ref="B247:B251"/>
    <mergeCell ref="C247:C251"/>
    <mergeCell ref="D247:D251"/>
    <mergeCell ref="E247:E251"/>
    <mergeCell ref="F247:F251"/>
    <mergeCell ref="B242:B246"/>
    <mergeCell ref="C242:C246"/>
    <mergeCell ref="D242:D246"/>
    <mergeCell ref="E242:E246"/>
    <mergeCell ref="F242:F246"/>
    <mergeCell ref="B252:B256"/>
    <mergeCell ref="C252:C256"/>
    <mergeCell ref="D252:D256"/>
    <mergeCell ref="E252:E256"/>
    <mergeCell ref="F252:F256"/>
    <mergeCell ref="B257:B261"/>
    <mergeCell ref="C257:C261"/>
    <mergeCell ref="D257:D261"/>
    <mergeCell ref="F137:F141"/>
    <mergeCell ref="B127:B131"/>
    <mergeCell ref="C127:C131"/>
    <mergeCell ref="D127:D131"/>
    <mergeCell ref="E127:E131"/>
    <mergeCell ref="F127:F131"/>
    <mergeCell ref="B217:B221"/>
    <mergeCell ref="C217:C221"/>
    <mergeCell ref="D217:D221"/>
    <mergeCell ref="E217:E221"/>
    <mergeCell ref="F217:F221"/>
    <mergeCell ref="B152:B156"/>
    <mergeCell ref="C152:C156"/>
    <mergeCell ref="D152:D156"/>
    <mergeCell ref="E152:E156"/>
    <mergeCell ref="F152:F156"/>
    <mergeCell ref="B132:B136"/>
    <mergeCell ref="C132:C136"/>
    <mergeCell ref="D132:D136"/>
    <mergeCell ref="E132:E136"/>
    <mergeCell ref="F132:F136"/>
    <mergeCell ref="B147:B151"/>
    <mergeCell ref="C147:C151"/>
    <mergeCell ref="D147:D151"/>
    <mergeCell ref="E147:E151"/>
    <mergeCell ref="F147:F151"/>
    <mergeCell ref="B142:B146"/>
    <mergeCell ref="C142:C146"/>
    <mergeCell ref="D142:D146"/>
    <mergeCell ref="E142:E146"/>
    <mergeCell ref="F142:F146"/>
    <mergeCell ref="B137:B141"/>
    <mergeCell ref="C137:C141"/>
    <mergeCell ref="D137:D141"/>
    <mergeCell ref="E137:E141"/>
    <mergeCell ref="C77:C81"/>
    <mergeCell ref="D77:D81"/>
    <mergeCell ref="E77:E81"/>
    <mergeCell ref="F77:F81"/>
    <mergeCell ref="C87:C91"/>
    <mergeCell ref="D87:D91"/>
    <mergeCell ref="E87:E91"/>
    <mergeCell ref="F87:F91"/>
    <mergeCell ref="C82:C86"/>
    <mergeCell ref="D82:D86"/>
    <mergeCell ref="E82:E86"/>
    <mergeCell ref="F82:F86"/>
    <mergeCell ref="C422:C426"/>
    <mergeCell ref="D422:D426"/>
    <mergeCell ref="E422:E426"/>
    <mergeCell ref="F422:F426"/>
    <mergeCell ref="B77:B81"/>
    <mergeCell ref="B82:B86"/>
    <mergeCell ref="B87:B91"/>
    <mergeCell ref="B422:B426"/>
    <mergeCell ref="G69:G71"/>
    <mergeCell ref="B72:B76"/>
    <mergeCell ref="C72:C76"/>
    <mergeCell ref="D72:D76"/>
    <mergeCell ref="E72:E76"/>
    <mergeCell ref="F72:F76"/>
    <mergeCell ref="G74:G76"/>
    <mergeCell ref="B67:B71"/>
    <mergeCell ref="C67:C71"/>
    <mergeCell ref="D67:D71"/>
    <mergeCell ref="E67:E71"/>
    <mergeCell ref="F67:F71"/>
    <mergeCell ref="B92:B96"/>
    <mergeCell ref="C92:C96"/>
    <mergeCell ref="D92:D96"/>
    <mergeCell ref="E92:E96"/>
    <mergeCell ref="G59:G61"/>
    <mergeCell ref="B62:B66"/>
    <mergeCell ref="C62:C66"/>
    <mergeCell ref="D62:D66"/>
    <mergeCell ref="E62:E66"/>
    <mergeCell ref="F62:F66"/>
    <mergeCell ref="G64:G66"/>
    <mergeCell ref="B57:B61"/>
    <mergeCell ref="C57:C61"/>
    <mergeCell ref="D57:D61"/>
    <mergeCell ref="E57:E61"/>
    <mergeCell ref="F57:F61"/>
    <mergeCell ref="G49:G51"/>
    <mergeCell ref="B52:B56"/>
    <mergeCell ref="C52:C56"/>
    <mergeCell ref="D52:D56"/>
    <mergeCell ref="E52:E56"/>
    <mergeCell ref="F52:F56"/>
    <mergeCell ref="G54:G56"/>
    <mergeCell ref="B47:B51"/>
    <mergeCell ref="C47:C51"/>
    <mergeCell ref="D47:D51"/>
    <mergeCell ref="E47:E51"/>
    <mergeCell ref="F47:F51"/>
    <mergeCell ref="G39:G41"/>
    <mergeCell ref="B42:B46"/>
    <mergeCell ref="C42:C46"/>
    <mergeCell ref="D42:D46"/>
    <mergeCell ref="E42:E46"/>
    <mergeCell ref="F42:F46"/>
    <mergeCell ref="G44:G46"/>
    <mergeCell ref="B37:B41"/>
    <mergeCell ref="C37:C41"/>
    <mergeCell ref="D37:D41"/>
    <mergeCell ref="E37:E41"/>
    <mergeCell ref="F37:F41"/>
    <mergeCell ref="D12:D16"/>
    <mergeCell ref="E12:E16"/>
    <mergeCell ref="F12:F16"/>
    <mergeCell ref="G11:H11"/>
    <mergeCell ref="I11:J11"/>
    <mergeCell ref="K11:L11"/>
    <mergeCell ref="G29:G31"/>
    <mergeCell ref="B32:B36"/>
    <mergeCell ref="C32:C36"/>
    <mergeCell ref="D32:D36"/>
    <mergeCell ref="E32:E36"/>
    <mergeCell ref="F32:F36"/>
    <mergeCell ref="G34:G36"/>
    <mergeCell ref="B27:B31"/>
    <mergeCell ref="C27:C31"/>
    <mergeCell ref="D27:D31"/>
    <mergeCell ref="E27:E31"/>
    <mergeCell ref="F27:F31"/>
    <mergeCell ref="B1:L1"/>
    <mergeCell ref="B2:L2"/>
    <mergeCell ref="B3:L3"/>
    <mergeCell ref="B4:L4"/>
    <mergeCell ref="B5:L5"/>
    <mergeCell ref="G19:G21"/>
    <mergeCell ref="B22:B26"/>
    <mergeCell ref="C22:C26"/>
    <mergeCell ref="D22:D26"/>
    <mergeCell ref="E22:E26"/>
    <mergeCell ref="F22:F26"/>
    <mergeCell ref="G24:G26"/>
    <mergeCell ref="B17:B21"/>
    <mergeCell ref="C17:C21"/>
    <mergeCell ref="D17:D21"/>
    <mergeCell ref="E17:E21"/>
    <mergeCell ref="F17:F21"/>
    <mergeCell ref="B6:L6"/>
    <mergeCell ref="B7:L7"/>
    <mergeCell ref="B8:L8"/>
    <mergeCell ref="B10:L10"/>
    <mergeCell ref="G14:G16"/>
    <mergeCell ref="B12:B16"/>
    <mergeCell ref="C12:C16"/>
    <mergeCell ref="F92:F96"/>
    <mergeCell ref="B97:B101"/>
    <mergeCell ref="C97:C101"/>
    <mergeCell ref="D97:D101"/>
    <mergeCell ref="E97:E101"/>
    <mergeCell ref="F97:F101"/>
    <mergeCell ref="B102:B106"/>
    <mergeCell ref="C102:C106"/>
    <mergeCell ref="D102:D106"/>
    <mergeCell ref="E102:E106"/>
    <mergeCell ref="F102:F106"/>
    <mergeCell ref="B107:B111"/>
    <mergeCell ref="C107:C111"/>
    <mergeCell ref="D107:D111"/>
    <mergeCell ref="E107:E111"/>
    <mergeCell ref="F107:F111"/>
    <mergeCell ref="B112:B116"/>
    <mergeCell ref="C112:C116"/>
    <mergeCell ref="D112:D116"/>
    <mergeCell ref="E112:E116"/>
    <mergeCell ref="F112:F116"/>
    <mergeCell ref="C117:C121"/>
    <mergeCell ref="B117:B121"/>
    <mergeCell ref="D117:D121"/>
    <mergeCell ref="E117:E121"/>
    <mergeCell ref="F117:F121"/>
    <mergeCell ref="B122:B126"/>
    <mergeCell ref="C122:C126"/>
    <mergeCell ref="D122:D126"/>
    <mergeCell ref="E122:E126"/>
    <mergeCell ref="F122:F126"/>
    <mergeCell ref="B157:B161"/>
    <mergeCell ref="C157:C161"/>
    <mergeCell ref="D157:D161"/>
    <mergeCell ref="E157:E161"/>
    <mergeCell ref="F157:F161"/>
    <mergeCell ref="B162:B166"/>
    <mergeCell ref="C162:C166"/>
    <mergeCell ref="D162:D166"/>
    <mergeCell ref="E162:E166"/>
    <mergeCell ref="F162:F166"/>
    <mergeCell ref="B177:B181"/>
    <mergeCell ref="C177:C181"/>
    <mergeCell ref="D177:D181"/>
    <mergeCell ref="E177:E181"/>
    <mergeCell ref="F177:F181"/>
    <mergeCell ref="B182:B186"/>
    <mergeCell ref="C182:C186"/>
    <mergeCell ref="D182:D186"/>
    <mergeCell ref="E182:E186"/>
    <mergeCell ref="B167:B171"/>
    <mergeCell ref="C167:C171"/>
    <mergeCell ref="D167:D171"/>
    <mergeCell ref="E167:E171"/>
    <mergeCell ref="F167:F171"/>
    <mergeCell ref="B172:B176"/>
    <mergeCell ref="C172:C176"/>
    <mergeCell ref="D172:D176"/>
    <mergeCell ref="E172:E176"/>
    <mergeCell ref="F172:F176"/>
    <mergeCell ref="F182:F186"/>
    <mergeCell ref="B187:B191"/>
    <mergeCell ref="C187:C191"/>
    <mergeCell ref="D187:D191"/>
    <mergeCell ref="E187:E191"/>
    <mergeCell ref="F187:F191"/>
    <mergeCell ref="B192:B196"/>
    <mergeCell ref="C192:C196"/>
    <mergeCell ref="D192:D196"/>
    <mergeCell ref="E192:E196"/>
    <mergeCell ref="F192:F196"/>
    <mergeCell ref="B197:B201"/>
    <mergeCell ref="C197:C201"/>
    <mergeCell ref="D197:D201"/>
    <mergeCell ref="E197:E201"/>
    <mergeCell ref="F197:F201"/>
    <mergeCell ref="B207:B211"/>
    <mergeCell ref="C207:C211"/>
    <mergeCell ref="D207:D211"/>
    <mergeCell ref="E207:E211"/>
    <mergeCell ref="F207:F211"/>
    <mergeCell ref="B202:B206"/>
    <mergeCell ref="C202:C206"/>
    <mergeCell ref="D202:D206"/>
    <mergeCell ref="E202:E206"/>
    <mergeCell ref="F202:F206"/>
    <mergeCell ref="B212:B216"/>
    <mergeCell ref="C212:C216"/>
    <mergeCell ref="D212:D216"/>
    <mergeCell ref="E212:E216"/>
    <mergeCell ref="F212:F216"/>
    <mergeCell ref="B237:B241"/>
    <mergeCell ref="C237:C241"/>
    <mergeCell ref="D237:D241"/>
    <mergeCell ref="E237:E241"/>
    <mergeCell ref="F237:F241"/>
    <mergeCell ref="B222:B226"/>
    <mergeCell ref="C222:C226"/>
    <mergeCell ref="D222:D226"/>
    <mergeCell ref="E222:E226"/>
    <mergeCell ref="F222:F226"/>
    <mergeCell ref="B227:B231"/>
    <mergeCell ref="C227:C231"/>
    <mergeCell ref="D227:D231"/>
    <mergeCell ref="E227:E231"/>
    <mergeCell ref="F227:F231"/>
    <mergeCell ref="B232:B236"/>
    <mergeCell ref="C232:C236"/>
    <mergeCell ref="D232:D236"/>
    <mergeCell ref="E232:E236"/>
  </mergeCells>
  <printOptions horizontalCentered="1"/>
  <pageMargins left="0.19685039370078741" right="0.19685039370078741" top="0.39370078740157483" bottom="0.39370078740157483" header="0.31496062992125984" footer="0.31496062992125984"/>
  <pageSetup scale="41" fitToWidth="0" orientation="portrait" r:id="rId1"/>
  <ignoredErrors>
    <ignoredError sqref="H13 H33 H28 H23 H18 H38 H43 H48 H53 H58 H63 H68 H73 H78 H83 H88 H93 H98 H103 H108 H113 H118 H123 H128 H133 H138 H143 H148 H153 H158 H163 H168 H173 H178 H183 H188 H193 H198 H203 H208 H213 H218 H223 H228 H233 H238 H243 H248 H253 H258 H263 H273 H278 H283 H288 H293 H298 H303 H308 H313 H323 H328 H333 H338 H343 H353 H358 H363 H368 H378 H373 H383 H388 H393 H398 H403 H408 H413 H418 H42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N11</vt:lpstr>
      <vt:lpstr>'N11'!Área_de_impresión</vt:lpstr>
      <vt:lpstr>'N11'!Títulos_a_imprimir</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Lucia Abadillo Rosales</dc:creator>
  <cp:lastModifiedBy>Edgar Rolando Jimenez Morales</cp:lastModifiedBy>
  <cp:lastPrinted>2025-10-01T21:05:07Z</cp:lastPrinted>
  <dcterms:created xsi:type="dcterms:W3CDTF">2022-03-03T17:53:30Z</dcterms:created>
  <dcterms:modified xsi:type="dcterms:W3CDTF">2026-01-06T21:53:49Z</dcterms:modified>
</cp:coreProperties>
</file>