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información pública art 10 numeral 11 al 22\junio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'N11'!$A$1:$L$151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147" i="1"/>
  <c r="D142" i="1"/>
  <c r="D137" i="1"/>
  <c r="D132" i="1"/>
  <c r="D127" i="1"/>
  <c r="D122" i="1"/>
  <c r="D117" i="1"/>
  <c r="D112" i="1"/>
  <c r="D107" i="1"/>
  <c r="D102" i="1"/>
  <c r="D97" i="1"/>
  <c r="D92" i="1"/>
  <c r="D87" i="1"/>
  <c r="D82" i="1"/>
  <c r="D77" i="1"/>
  <c r="D72" i="1"/>
  <c r="D67" i="1"/>
  <c r="D62" i="1"/>
  <c r="D57" i="1"/>
  <c r="D52" i="1"/>
  <c r="D47" i="1"/>
  <c r="D42" i="1"/>
  <c r="D37" i="1"/>
  <c r="D32" i="1"/>
  <c r="C27" i="1"/>
  <c r="D22" i="1"/>
  <c r="D17" i="1"/>
  <c r="D12" i="1"/>
  <c r="C152" i="1" l="1"/>
</calcChain>
</file>

<file path=xl/sharedStrings.xml><?xml version="1.0" encoding="utf-8"?>
<sst xmlns="http://schemas.openxmlformats.org/spreadsheetml/2006/main" count="662" uniqueCount="67">
  <si>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</si>
  <si>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</si>
  <si>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</si>
  <si>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</si>
  <si>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</si>
  <si>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</si>
  <si>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</si>
  <si>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</si>
  <si>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</si>
  <si>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</si>
  <si>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</si>
  <si>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</si>
  <si>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</si>
  <si>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</si>
  <si>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</si>
  <si>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</si>
  <si>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</si>
  <si>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</si>
  <si>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</si>
  <si>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</si>
  <si>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</si>
  <si>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</si>
  <si>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</si>
  <si>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</si>
  <si>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</si>
  <si>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</si>
  <si>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ENCARGADA: LICDA. ALEJANDRA GALINDO</t>
  </si>
  <si>
    <t>9929290</t>
  </si>
  <si>
    <t>TELECOMUNICACIONES DE GUATEMALA, SOCIEDAD ANONIMA</t>
  </si>
  <si>
    <t>TOTAL</t>
  </si>
  <si>
    <t>AGENCIA Y ASESORIA DE VIAJES VIAJEMOS502, SOCIEDAD ANONIMA</t>
  </si>
  <si>
    <t>99146193</t>
  </si>
  <si>
    <t>ENCARGADO DE ACTUALIZACIÓN: EDGAR JIMÉNEZ</t>
  </si>
  <si>
    <t>68142463</t>
  </si>
  <si>
    <t>FRANQUICIA DE LIMPIEZA, SERVICIO Y CALIDAD, SOCIEDAD ANONIMA</t>
  </si>
  <si>
    <t>26348071</t>
  </si>
  <si>
    <t>GIRON,GARCIA,,BYRON,EDUARDO</t>
  </si>
  <si>
    <t>89124731</t>
  </si>
  <si>
    <t>CORPORACION AEREA B&amp;G, SOCIEDAD ANONIMA</t>
  </si>
  <si>
    <t>112511937</t>
  </si>
  <si>
    <t>EL CASTOR, SOCIEDAD ANÓNIMA</t>
  </si>
  <si>
    <t>FECHA DE ACTUALIZACIÓN: 14/08/2025</t>
  </si>
  <si>
    <t>CORRESPONDE AL MES DE: JULIO 2025</t>
  </si>
  <si>
    <t>351598</t>
  </si>
  <si>
    <t>CAMARA DE COMERCIO DE GUATEMALA</t>
  </si>
  <si>
    <t>12521337</t>
  </si>
  <si>
    <t>INFILE, SOCIEDAD ANONIMA</t>
  </si>
  <si>
    <t>4972503</t>
  </si>
  <si>
    <t>IMPRESOS DE INTEGRACION, SOCIEDAD ANONIMA</t>
  </si>
  <si>
    <t>59926228</t>
  </si>
  <si>
    <t>COMERCIALIZADORA INTELIGENTE DE TIENDAS, SOCIEDAD ANONIMA</t>
  </si>
  <si>
    <t>111107326</t>
  </si>
  <si>
    <t>CORPORACIÓN DE LAVANDERÍAS, SOCIEDAD ANÓNIMA</t>
  </si>
  <si>
    <t>43629296</t>
  </si>
  <si>
    <t>BOLETOS, PAQUETES Y MAS, SOCIEDAD ANONIMA</t>
  </si>
  <si>
    <t>904945</t>
  </si>
  <si>
    <t>POLLO CAMPERO SOCIEDAD ANONIMA</t>
  </si>
  <si>
    <t>5330556</t>
  </si>
  <si>
    <t>MONZON,CARDENAS,,EDUARDO,RENE</t>
  </si>
  <si>
    <t>7127170</t>
  </si>
  <si>
    <t>DATAFLEX, SOCIEDAD ANONIMA</t>
  </si>
  <si>
    <t>332917</t>
  </si>
  <si>
    <t>COFIÑO STAHL Y COMPAÑIA SOCIEDAD ANONIMA</t>
  </si>
  <si>
    <t>7378106</t>
  </si>
  <si>
    <t>OPERADORA DE TIENDAS, SOCIEDAD ANONIMA</t>
  </si>
  <si>
    <t>7126166</t>
  </si>
  <si>
    <t>CORPORACION AMARILLO,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</si>
</sst>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3"/>
  <sheetViews>
    <sheetView tabSelected="1" view="pageBreakPreview" topLeftCell="A133" zoomScale="85" zoomScaleNormal="100" zoomScaleSheetLayoutView="85" workbookViewId="0">
      <selection activeCell="D152" sqref="D152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 ht="15.75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15.75" x14ac:dyDescent="0.25">
      <c r="B3" s="41" t="s">
        <v>25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2" ht="15.75" x14ac:dyDescent="0.25">
      <c r="B4" s="40" t="s">
        <v>2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2" ht="15.75" x14ac:dyDescent="0.25">
      <c r="B5" s="40" t="s">
        <v>26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2:12" ht="15.75" x14ac:dyDescent="0.25">
      <c r="B6" s="40" t="s">
        <v>32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2:12" ht="15.75" x14ac:dyDescent="0.25">
      <c r="B7" s="40" t="s">
        <v>41</v>
      </c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2:12" ht="15.75" x14ac:dyDescent="0.25">
      <c r="B8" s="40" t="s">
        <v>42</v>
      </c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42" t="s">
        <v>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36" t="s">
        <v>9</v>
      </c>
      <c r="H11" s="36"/>
      <c r="I11" s="37" t="s">
        <v>10</v>
      </c>
      <c r="J11" s="38"/>
      <c r="K11" s="36" t="s">
        <v>11</v>
      </c>
      <c r="L11" s="39"/>
    </row>
    <row r="12" spans="2:12" ht="30" x14ac:dyDescent="0.25">
      <c r="B12" s="43" t="s">
        <v>24</v>
      </c>
      <c r="C12" s="27">
        <v>24984</v>
      </c>
      <c r="D12" s="27">
        <f>+C12</f>
        <v>24984</v>
      </c>
      <c r="E12" s="30">
        <v>1</v>
      </c>
      <c r="F12" s="33">
        <v>199</v>
      </c>
      <c r="G12" s="4" t="s">
        <v>12</v>
      </c>
      <c r="H12" s="20" t="s">
        <v>44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43"/>
      <c r="C13" s="28"/>
      <c r="D13" s="28"/>
      <c r="E13" s="31"/>
      <c r="F13" s="34"/>
      <c r="G13" s="4" t="s">
        <v>16</v>
      </c>
      <c r="H13" s="15" t="s">
        <v>43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43"/>
      <c r="C14" s="28"/>
      <c r="D14" s="28"/>
      <c r="E14" s="31"/>
      <c r="F14" s="34"/>
      <c r="G14" s="33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43"/>
      <c r="C15" s="28"/>
      <c r="D15" s="28"/>
      <c r="E15" s="31"/>
      <c r="F15" s="34"/>
      <c r="G15" s="34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43"/>
      <c r="C16" s="29"/>
      <c r="D16" s="29"/>
      <c r="E16" s="32"/>
      <c r="F16" s="35"/>
      <c r="G16" s="35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24" t="s">
        <v>24</v>
      </c>
      <c r="C17" s="27">
        <v>1504.02</v>
      </c>
      <c r="D17" s="27">
        <f>+C17</f>
        <v>1504.02</v>
      </c>
      <c r="E17" s="30">
        <v>1</v>
      </c>
      <c r="F17" s="30">
        <v>158</v>
      </c>
      <c r="G17" s="4" t="s">
        <v>12</v>
      </c>
      <c r="H17" s="10" t="s">
        <v>46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5"/>
      <c r="C18" s="28"/>
      <c r="D18" s="28"/>
      <c r="E18" s="31"/>
      <c r="F18" s="31"/>
      <c r="G18" s="4" t="s">
        <v>16</v>
      </c>
      <c r="H18" s="14" t="s">
        <v>45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25"/>
      <c r="C19" s="28"/>
      <c r="D19" s="28"/>
      <c r="E19" s="31"/>
      <c r="F19" s="31"/>
      <c r="G19" s="33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25"/>
      <c r="C20" s="28"/>
      <c r="D20" s="28"/>
      <c r="E20" s="31"/>
      <c r="F20" s="31"/>
      <c r="G20" s="34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26"/>
      <c r="C21" s="29"/>
      <c r="D21" s="29"/>
      <c r="E21" s="32"/>
      <c r="F21" s="32"/>
      <c r="G21" s="35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24" t="s">
        <v>24</v>
      </c>
      <c r="C22" s="27">
        <v>9286.5</v>
      </c>
      <c r="D22" s="27">
        <f>+C22</f>
        <v>9286.5</v>
      </c>
      <c r="E22" s="30">
        <v>1</v>
      </c>
      <c r="F22" s="30">
        <v>121</v>
      </c>
      <c r="G22" s="4" t="s">
        <v>12</v>
      </c>
      <c r="H22" s="10" t="s">
        <v>48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25"/>
      <c r="C23" s="28"/>
      <c r="D23" s="28"/>
      <c r="E23" s="31"/>
      <c r="F23" s="31"/>
      <c r="G23" s="4" t="s">
        <v>16</v>
      </c>
      <c r="H23" s="15" t="s">
        <v>47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25"/>
      <c r="C24" s="28"/>
      <c r="D24" s="28"/>
      <c r="E24" s="31"/>
      <c r="F24" s="31"/>
      <c r="G24" s="33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25"/>
      <c r="C25" s="28"/>
      <c r="D25" s="28"/>
      <c r="E25" s="31"/>
      <c r="F25" s="31"/>
      <c r="G25" s="34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26"/>
      <c r="C26" s="29"/>
      <c r="D26" s="29"/>
      <c r="E26" s="32"/>
      <c r="F26" s="32"/>
      <c r="G26" s="35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24" t="s">
        <v>24</v>
      </c>
      <c r="C27" s="27">
        <f>+D27</f>
        <v>71</v>
      </c>
      <c r="D27" s="27">
        <v>71</v>
      </c>
      <c r="E27" s="30">
        <v>1</v>
      </c>
      <c r="F27" s="30">
        <v>211</v>
      </c>
      <c r="G27" s="4" t="s">
        <v>12</v>
      </c>
      <c r="H27" s="20" t="s">
        <v>34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25"/>
      <c r="C28" s="28"/>
      <c r="D28" s="28"/>
      <c r="E28" s="31"/>
      <c r="F28" s="31"/>
      <c r="G28" s="4" t="s">
        <v>16</v>
      </c>
      <c r="H28" s="14" t="s">
        <v>33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25"/>
      <c r="C29" s="28"/>
      <c r="D29" s="28"/>
      <c r="E29" s="31"/>
      <c r="F29" s="31"/>
      <c r="G29" s="33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25"/>
      <c r="C30" s="28"/>
      <c r="D30" s="28"/>
      <c r="E30" s="31"/>
      <c r="F30" s="31"/>
      <c r="G30" s="34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26"/>
      <c r="C31" s="29"/>
      <c r="D31" s="29"/>
      <c r="E31" s="32"/>
      <c r="F31" s="32"/>
      <c r="G31" s="35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24" t="s">
        <v>24</v>
      </c>
      <c r="C32" s="27">
        <v>37.450000000000003</v>
      </c>
      <c r="D32" s="27">
        <f>+C32</f>
        <v>37.450000000000003</v>
      </c>
      <c r="E32" s="30">
        <v>1</v>
      </c>
      <c r="F32" s="30">
        <v>211</v>
      </c>
      <c r="G32" s="4" t="s">
        <v>12</v>
      </c>
      <c r="H32" s="10" t="s">
        <v>50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25"/>
      <c r="C33" s="28"/>
      <c r="D33" s="28"/>
      <c r="E33" s="31"/>
      <c r="F33" s="31"/>
      <c r="G33" s="4" t="s">
        <v>16</v>
      </c>
      <c r="H33" s="15" t="s">
        <v>49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25"/>
      <c r="C34" s="28"/>
      <c r="D34" s="28"/>
      <c r="E34" s="31"/>
      <c r="F34" s="31"/>
      <c r="G34" s="33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25"/>
      <c r="C35" s="28"/>
      <c r="D35" s="28"/>
      <c r="E35" s="31"/>
      <c r="F35" s="31"/>
      <c r="G35" s="34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26"/>
      <c r="C36" s="29"/>
      <c r="D36" s="29"/>
      <c r="E36" s="32"/>
      <c r="F36" s="32"/>
      <c r="G36" s="35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24" t="s">
        <v>24</v>
      </c>
      <c r="C37" s="27">
        <v>1125</v>
      </c>
      <c r="D37" s="27">
        <f>+C37</f>
        <v>1125</v>
      </c>
      <c r="E37" s="30">
        <v>1</v>
      </c>
      <c r="F37" s="30">
        <v>199</v>
      </c>
      <c r="G37" s="4" t="s">
        <v>12</v>
      </c>
      <c r="H37" s="14" t="s">
        <v>52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25"/>
      <c r="C38" s="28"/>
      <c r="D38" s="28"/>
      <c r="E38" s="31"/>
      <c r="F38" s="31"/>
      <c r="G38" s="4" t="s">
        <v>16</v>
      </c>
      <c r="H38" s="14" t="s">
        <v>51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25"/>
      <c r="C39" s="28"/>
      <c r="D39" s="28"/>
      <c r="E39" s="31"/>
      <c r="F39" s="31"/>
      <c r="G39" s="33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25"/>
      <c r="C40" s="28"/>
      <c r="D40" s="28"/>
      <c r="E40" s="31"/>
      <c r="F40" s="31"/>
      <c r="G40" s="34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26"/>
      <c r="C41" s="29"/>
      <c r="D41" s="29"/>
      <c r="E41" s="32"/>
      <c r="F41" s="32"/>
      <c r="G41" s="35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24" t="s">
        <v>24</v>
      </c>
      <c r="C42" s="27">
        <v>5300</v>
      </c>
      <c r="D42" s="27">
        <f>+C42</f>
        <v>5300</v>
      </c>
      <c r="E42" s="30">
        <v>1</v>
      </c>
      <c r="F42" s="30">
        <v>141</v>
      </c>
      <c r="G42" s="4" t="s">
        <v>12</v>
      </c>
      <c r="H42" s="10" t="s">
        <v>54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25"/>
      <c r="C43" s="28"/>
      <c r="D43" s="28"/>
      <c r="E43" s="31"/>
      <c r="F43" s="31"/>
      <c r="G43" s="4" t="s">
        <v>16</v>
      </c>
      <c r="H43" s="15" t="s">
        <v>53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25"/>
      <c r="C44" s="28"/>
      <c r="D44" s="28"/>
      <c r="E44" s="31"/>
      <c r="F44" s="31"/>
      <c r="G44" s="33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25"/>
      <c r="C45" s="28"/>
      <c r="D45" s="28"/>
      <c r="E45" s="31"/>
      <c r="F45" s="31"/>
      <c r="G45" s="34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26"/>
      <c r="C46" s="29"/>
      <c r="D46" s="29"/>
      <c r="E46" s="32"/>
      <c r="F46" s="32"/>
      <c r="G46" s="35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24" t="s">
        <v>24</v>
      </c>
      <c r="C47" s="27">
        <v>7554</v>
      </c>
      <c r="D47" s="27">
        <f>+C47</f>
        <v>7554</v>
      </c>
      <c r="E47" s="30">
        <v>1</v>
      </c>
      <c r="F47" s="30">
        <v>141</v>
      </c>
      <c r="G47" s="4" t="s">
        <v>12</v>
      </c>
      <c r="H47" s="10" t="s">
        <v>30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25"/>
      <c r="C48" s="28"/>
      <c r="D48" s="28"/>
      <c r="E48" s="31"/>
      <c r="F48" s="31"/>
      <c r="G48" s="4" t="s">
        <v>16</v>
      </c>
      <c r="H48" s="14" t="s">
        <v>31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25"/>
      <c r="C49" s="28"/>
      <c r="D49" s="28"/>
      <c r="E49" s="31"/>
      <c r="F49" s="31"/>
      <c r="G49" s="33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25"/>
      <c r="C50" s="28"/>
      <c r="D50" s="28"/>
      <c r="E50" s="31"/>
      <c r="F50" s="31"/>
      <c r="G50" s="34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26"/>
      <c r="C51" s="29"/>
      <c r="D51" s="29"/>
      <c r="E51" s="32"/>
      <c r="F51" s="32"/>
      <c r="G51" s="35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24" t="s">
        <v>24</v>
      </c>
      <c r="C52" s="27">
        <v>186</v>
      </c>
      <c r="D52" s="27">
        <f>+C52</f>
        <v>186</v>
      </c>
      <c r="E52" s="30">
        <v>1</v>
      </c>
      <c r="F52" s="30">
        <v>211</v>
      </c>
      <c r="G52" s="4" t="s">
        <v>12</v>
      </c>
      <c r="H52" s="10" t="s">
        <v>40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25"/>
      <c r="C53" s="28"/>
      <c r="D53" s="28"/>
      <c r="E53" s="31"/>
      <c r="F53" s="31"/>
      <c r="G53" s="4" t="s">
        <v>16</v>
      </c>
      <c r="H53" s="14" t="s">
        <v>39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25"/>
      <c r="C54" s="28"/>
      <c r="D54" s="28"/>
      <c r="E54" s="31"/>
      <c r="F54" s="31"/>
      <c r="G54" s="33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25"/>
      <c r="C55" s="28"/>
      <c r="D55" s="28"/>
      <c r="E55" s="31"/>
      <c r="F55" s="31"/>
      <c r="G55" s="34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26"/>
      <c r="C56" s="29"/>
      <c r="D56" s="29"/>
      <c r="E56" s="32"/>
      <c r="F56" s="32"/>
      <c r="G56" s="35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24" t="s">
        <v>24</v>
      </c>
      <c r="C57" s="27">
        <v>424</v>
      </c>
      <c r="D57" s="27">
        <f>+C57</f>
        <v>424</v>
      </c>
      <c r="E57" s="30">
        <v>1</v>
      </c>
      <c r="F57" s="30">
        <v>211</v>
      </c>
      <c r="G57" s="4" t="s">
        <v>12</v>
      </c>
      <c r="H57" s="10" t="s">
        <v>56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25"/>
      <c r="C58" s="28"/>
      <c r="D58" s="28"/>
      <c r="E58" s="31"/>
      <c r="F58" s="31"/>
      <c r="G58" s="4" t="s">
        <v>16</v>
      </c>
      <c r="H58" s="14" t="s">
        <v>55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25"/>
      <c r="C59" s="28"/>
      <c r="D59" s="28"/>
      <c r="E59" s="31"/>
      <c r="F59" s="31"/>
      <c r="G59" s="33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25"/>
      <c r="C60" s="28"/>
      <c r="D60" s="28"/>
      <c r="E60" s="31"/>
      <c r="F60" s="31"/>
      <c r="G60" s="34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26"/>
      <c r="C61" s="29"/>
      <c r="D61" s="29"/>
      <c r="E61" s="32"/>
      <c r="F61" s="32"/>
      <c r="G61" s="35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24" t="s">
        <v>24</v>
      </c>
      <c r="C62" s="27">
        <v>40</v>
      </c>
      <c r="D62" s="27">
        <f>+C62</f>
        <v>40</v>
      </c>
      <c r="E62" s="30">
        <v>1</v>
      </c>
      <c r="F62" s="30">
        <v>211</v>
      </c>
      <c r="G62" s="4" t="s">
        <v>12</v>
      </c>
      <c r="H62" s="10" t="s">
        <v>34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25"/>
      <c r="C63" s="28"/>
      <c r="D63" s="28"/>
      <c r="E63" s="31"/>
      <c r="F63" s="31"/>
      <c r="G63" s="4" t="s">
        <v>16</v>
      </c>
      <c r="H63" s="15" t="s">
        <v>33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25"/>
      <c r="C64" s="28"/>
      <c r="D64" s="28"/>
      <c r="E64" s="31"/>
      <c r="F64" s="31"/>
      <c r="G64" s="33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25"/>
      <c r="C65" s="28"/>
      <c r="D65" s="28"/>
      <c r="E65" s="31"/>
      <c r="F65" s="31"/>
      <c r="G65" s="34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26"/>
      <c r="C66" s="29"/>
      <c r="D66" s="29"/>
      <c r="E66" s="32"/>
      <c r="F66" s="32"/>
      <c r="G66" s="35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24" t="s">
        <v>24</v>
      </c>
      <c r="C67" s="27">
        <v>67</v>
      </c>
      <c r="D67" s="27">
        <f>+C67</f>
        <v>67</v>
      </c>
      <c r="E67" s="30">
        <v>1</v>
      </c>
      <c r="F67" s="30">
        <v>211</v>
      </c>
      <c r="G67" s="4" t="s">
        <v>12</v>
      </c>
      <c r="H67" s="16" t="s">
        <v>36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25"/>
      <c r="C68" s="28"/>
      <c r="D68" s="28"/>
      <c r="E68" s="31"/>
      <c r="F68" s="31"/>
      <c r="G68" s="4" t="s">
        <v>16</v>
      </c>
      <c r="H68" s="15" t="s">
        <v>35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25"/>
      <c r="C69" s="28"/>
      <c r="D69" s="28"/>
      <c r="E69" s="31"/>
      <c r="F69" s="31"/>
      <c r="G69" s="33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25"/>
      <c r="C70" s="28"/>
      <c r="D70" s="28"/>
      <c r="E70" s="31"/>
      <c r="F70" s="31"/>
      <c r="G70" s="34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26"/>
      <c r="C71" s="29"/>
      <c r="D71" s="29"/>
      <c r="E71" s="32"/>
      <c r="F71" s="32"/>
      <c r="G71" s="35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24" t="s">
        <v>24</v>
      </c>
      <c r="C72" s="27">
        <v>3290</v>
      </c>
      <c r="D72" s="27">
        <f>+C72</f>
        <v>3290</v>
      </c>
      <c r="E72" s="30">
        <v>1</v>
      </c>
      <c r="F72" s="30">
        <v>141</v>
      </c>
      <c r="G72" s="4" t="s">
        <v>12</v>
      </c>
      <c r="H72" s="17" t="s">
        <v>54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25"/>
      <c r="C73" s="28"/>
      <c r="D73" s="28"/>
      <c r="E73" s="31"/>
      <c r="F73" s="31"/>
      <c r="G73" s="4" t="s">
        <v>16</v>
      </c>
      <c r="H73" s="15" t="s">
        <v>53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25"/>
      <c r="C74" s="28"/>
      <c r="D74" s="28"/>
      <c r="E74" s="31"/>
      <c r="F74" s="31"/>
      <c r="G74" s="33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25"/>
      <c r="C75" s="28"/>
      <c r="D75" s="28"/>
      <c r="E75" s="31"/>
      <c r="F75" s="31"/>
      <c r="G75" s="34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26"/>
      <c r="C76" s="29"/>
      <c r="D76" s="29"/>
      <c r="E76" s="32"/>
      <c r="F76" s="32"/>
      <c r="G76" s="35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24" t="s">
        <v>24</v>
      </c>
      <c r="C77" s="27">
        <v>10125</v>
      </c>
      <c r="D77" s="27">
        <f>+C77</f>
        <v>10125</v>
      </c>
      <c r="E77" s="30">
        <v>1</v>
      </c>
      <c r="F77" s="30">
        <v>141</v>
      </c>
      <c r="G77" s="4" t="s">
        <v>12</v>
      </c>
      <c r="H77" s="10" t="s">
        <v>54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25"/>
      <c r="C78" s="28"/>
      <c r="D78" s="28"/>
      <c r="E78" s="31"/>
      <c r="F78" s="31"/>
      <c r="G78" s="4" t="s">
        <v>16</v>
      </c>
      <c r="H78" s="10" t="s">
        <v>53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25"/>
      <c r="C79" s="28"/>
      <c r="D79" s="28"/>
      <c r="E79" s="31"/>
      <c r="F79" s="31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25"/>
      <c r="C80" s="28"/>
      <c r="D80" s="28"/>
      <c r="E80" s="31"/>
      <c r="F80" s="31"/>
      <c r="G80" s="13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26"/>
      <c r="C81" s="29"/>
      <c r="D81" s="29"/>
      <c r="E81" s="32"/>
      <c r="F81" s="32"/>
      <c r="G81" s="13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24" t="s">
        <v>24</v>
      </c>
      <c r="C82" s="27">
        <v>10125</v>
      </c>
      <c r="D82" s="27">
        <f>+C82</f>
        <v>10125</v>
      </c>
      <c r="E82" s="30">
        <v>1</v>
      </c>
      <c r="F82" s="30">
        <v>141</v>
      </c>
      <c r="G82" s="4" t="s">
        <v>12</v>
      </c>
      <c r="H82" s="10" t="s">
        <v>54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25"/>
      <c r="C83" s="28"/>
      <c r="D83" s="28"/>
      <c r="E83" s="31"/>
      <c r="F83" s="31"/>
      <c r="G83" s="4" t="s">
        <v>16</v>
      </c>
      <c r="H83" s="10" t="s">
        <v>53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25"/>
      <c r="C84" s="28"/>
      <c r="D84" s="28"/>
      <c r="E84" s="31"/>
      <c r="F84" s="31"/>
      <c r="G84" s="13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25"/>
      <c r="C85" s="28"/>
      <c r="D85" s="28"/>
      <c r="E85" s="31"/>
      <c r="F85" s="31"/>
      <c r="G85" s="13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26"/>
      <c r="C86" s="29"/>
      <c r="D86" s="29"/>
      <c r="E86" s="32"/>
      <c r="F86" s="32"/>
      <c r="G86" s="13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24" t="s">
        <v>24</v>
      </c>
      <c r="C87" s="27">
        <v>9988</v>
      </c>
      <c r="D87" s="27">
        <f>+C87</f>
        <v>9988</v>
      </c>
      <c r="E87" s="30">
        <v>1</v>
      </c>
      <c r="F87" s="30">
        <v>141</v>
      </c>
      <c r="G87" s="4" t="s">
        <v>12</v>
      </c>
      <c r="H87" s="10" t="s">
        <v>30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25"/>
      <c r="C88" s="28"/>
      <c r="D88" s="28"/>
      <c r="E88" s="31"/>
      <c r="F88" s="31"/>
      <c r="G88" s="4" t="s">
        <v>16</v>
      </c>
      <c r="H88" s="10" t="s">
        <v>31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25"/>
      <c r="C89" s="28"/>
      <c r="D89" s="28"/>
      <c r="E89" s="31"/>
      <c r="F89" s="31"/>
      <c r="G89" s="13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25"/>
      <c r="C90" s="28"/>
      <c r="D90" s="28"/>
      <c r="E90" s="31"/>
      <c r="F90" s="31"/>
      <c r="G90" s="13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26"/>
      <c r="C91" s="29"/>
      <c r="D91" s="29"/>
      <c r="E91" s="32"/>
      <c r="F91" s="32"/>
      <c r="G91" s="13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24" t="s">
        <v>24</v>
      </c>
      <c r="C92" s="27">
        <v>5460</v>
      </c>
      <c r="D92" s="27">
        <f>+C92</f>
        <v>5460</v>
      </c>
      <c r="E92" s="30">
        <v>1</v>
      </c>
      <c r="F92" s="30">
        <v>141</v>
      </c>
      <c r="G92" s="4" t="s">
        <v>12</v>
      </c>
      <c r="H92" s="10" t="s">
        <v>30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25"/>
      <c r="C93" s="28"/>
      <c r="D93" s="28"/>
      <c r="E93" s="31"/>
      <c r="F93" s="31"/>
      <c r="G93" s="4" t="s">
        <v>16</v>
      </c>
      <c r="H93" s="10" t="s">
        <v>31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25"/>
      <c r="C94" s="28"/>
      <c r="D94" s="28"/>
      <c r="E94" s="31"/>
      <c r="F94" s="31"/>
      <c r="G94" s="21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25"/>
      <c r="C95" s="28"/>
      <c r="D95" s="28"/>
      <c r="E95" s="31"/>
      <c r="F95" s="31"/>
      <c r="G95" s="21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26"/>
      <c r="C96" s="29"/>
      <c r="D96" s="29"/>
      <c r="E96" s="32"/>
      <c r="F96" s="32"/>
      <c r="G96" s="21"/>
      <c r="H96" s="10"/>
      <c r="I96" s="2" t="s">
        <v>23</v>
      </c>
      <c r="J96" s="2" t="s">
        <v>14</v>
      </c>
      <c r="K96" s="2"/>
      <c r="L96" s="3"/>
    </row>
    <row r="97" spans="2:12" ht="30" x14ac:dyDescent="0.25">
      <c r="B97" s="24" t="s">
        <v>24</v>
      </c>
      <c r="C97" s="27">
        <v>1272.95</v>
      </c>
      <c r="D97" s="27">
        <f>+C97</f>
        <v>1272.95</v>
      </c>
      <c r="E97" s="30">
        <v>1</v>
      </c>
      <c r="F97" s="30">
        <v>243</v>
      </c>
      <c r="G97" s="4" t="s">
        <v>12</v>
      </c>
      <c r="H97" s="10" t="s">
        <v>58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25"/>
      <c r="C98" s="28"/>
      <c r="D98" s="28"/>
      <c r="E98" s="31"/>
      <c r="F98" s="31"/>
      <c r="G98" s="4" t="s">
        <v>16</v>
      </c>
      <c r="H98" s="10" t="s">
        <v>57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25"/>
      <c r="C99" s="28"/>
      <c r="D99" s="28"/>
      <c r="E99" s="31"/>
      <c r="F99" s="31"/>
      <c r="G99" s="21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25"/>
      <c r="C100" s="28"/>
      <c r="D100" s="28"/>
      <c r="E100" s="31"/>
      <c r="F100" s="31"/>
      <c r="G100" s="21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26"/>
      <c r="C101" s="29"/>
      <c r="D101" s="29"/>
      <c r="E101" s="32"/>
      <c r="F101" s="32"/>
      <c r="G101" s="21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24" t="s">
        <v>24</v>
      </c>
      <c r="C102" s="27">
        <v>9680</v>
      </c>
      <c r="D102" s="27">
        <f>+C102</f>
        <v>9680</v>
      </c>
      <c r="E102" s="30">
        <v>1</v>
      </c>
      <c r="F102" s="30">
        <v>141</v>
      </c>
      <c r="G102" s="4" t="s">
        <v>12</v>
      </c>
      <c r="H102" s="10" t="s">
        <v>30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25"/>
      <c r="C103" s="28"/>
      <c r="D103" s="28"/>
      <c r="E103" s="31"/>
      <c r="F103" s="31"/>
      <c r="G103" s="4" t="s">
        <v>16</v>
      </c>
      <c r="H103" s="10" t="s">
        <v>31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25"/>
      <c r="C104" s="28"/>
      <c r="D104" s="28"/>
      <c r="E104" s="31"/>
      <c r="F104" s="31"/>
      <c r="G104" s="21"/>
      <c r="H104" s="10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25"/>
      <c r="C105" s="28"/>
      <c r="D105" s="28"/>
      <c r="E105" s="31"/>
      <c r="F105" s="31"/>
      <c r="G105" s="21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26"/>
      <c r="C106" s="29"/>
      <c r="D106" s="29"/>
      <c r="E106" s="32"/>
      <c r="F106" s="32"/>
      <c r="G106" s="21"/>
      <c r="H106" s="10"/>
      <c r="I106" s="2" t="s">
        <v>23</v>
      </c>
      <c r="J106" s="2" t="s">
        <v>14</v>
      </c>
      <c r="K106" s="2"/>
      <c r="L106" s="3"/>
    </row>
    <row r="107" spans="2:12" ht="30" x14ac:dyDescent="0.25">
      <c r="B107" s="24" t="s">
        <v>24</v>
      </c>
      <c r="C107" s="27">
        <v>1270.75</v>
      </c>
      <c r="D107" s="27">
        <f>+C107</f>
        <v>1270.75</v>
      </c>
      <c r="E107" s="30">
        <v>1</v>
      </c>
      <c r="F107" s="30">
        <v>113</v>
      </c>
      <c r="G107" s="4" t="s">
        <v>12</v>
      </c>
      <c r="H107" s="10" t="s">
        <v>28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25"/>
      <c r="C108" s="28"/>
      <c r="D108" s="28"/>
      <c r="E108" s="31"/>
      <c r="F108" s="31"/>
      <c r="G108" s="4" t="s">
        <v>16</v>
      </c>
      <c r="H108" s="10" t="s">
        <v>27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25"/>
      <c r="C109" s="28"/>
      <c r="D109" s="28"/>
      <c r="E109" s="31"/>
      <c r="F109" s="31"/>
      <c r="G109" s="21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25"/>
      <c r="C110" s="28"/>
      <c r="D110" s="28"/>
      <c r="E110" s="31"/>
      <c r="F110" s="31"/>
      <c r="G110" s="21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26"/>
      <c r="C111" s="29"/>
      <c r="D111" s="29"/>
      <c r="E111" s="32"/>
      <c r="F111" s="32"/>
      <c r="G111" s="21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24" t="s">
        <v>24</v>
      </c>
      <c r="C112" s="27">
        <v>3095</v>
      </c>
      <c r="D112" s="27">
        <f>+C112</f>
        <v>3095</v>
      </c>
      <c r="E112" s="30">
        <v>1</v>
      </c>
      <c r="F112" s="30">
        <v>141</v>
      </c>
      <c r="G112" s="4" t="s">
        <v>12</v>
      </c>
      <c r="H112" s="15" t="s">
        <v>54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25"/>
      <c r="C113" s="28"/>
      <c r="D113" s="28"/>
      <c r="E113" s="31"/>
      <c r="F113" s="31"/>
      <c r="G113" s="4" t="s">
        <v>16</v>
      </c>
      <c r="H113" s="10" t="s">
        <v>53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25"/>
      <c r="C114" s="28"/>
      <c r="D114" s="28"/>
      <c r="E114" s="31"/>
      <c r="F114" s="31"/>
      <c r="G114" s="21"/>
      <c r="H114" s="10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25"/>
      <c r="C115" s="28"/>
      <c r="D115" s="28"/>
      <c r="E115" s="31"/>
      <c r="F115" s="31"/>
      <c r="G115" s="21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26"/>
      <c r="C116" s="29"/>
      <c r="D116" s="29"/>
      <c r="E116" s="32"/>
      <c r="F116" s="32"/>
      <c r="G116" s="21"/>
      <c r="H116" s="10"/>
      <c r="I116" s="2" t="s">
        <v>23</v>
      </c>
      <c r="J116" s="2" t="s">
        <v>14</v>
      </c>
      <c r="K116" s="2"/>
      <c r="L116" s="3"/>
    </row>
    <row r="117" spans="2:12" ht="30" x14ac:dyDescent="0.25">
      <c r="B117" s="24" t="s">
        <v>24</v>
      </c>
      <c r="C117" s="27">
        <v>25000</v>
      </c>
      <c r="D117" s="27">
        <f>+C117</f>
        <v>25000</v>
      </c>
      <c r="E117" s="30">
        <v>1</v>
      </c>
      <c r="F117" s="30">
        <v>328</v>
      </c>
      <c r="G117" s="4" t="s">
        <v>12</v>
      </c>
      <c r="H117" s="15" t="s">
        <v>60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25"/>
      <c r="C118" s="28"/>
      <c r="D118" s="28"/>
      <c r="E118" s="31"/>
      <c r="F118" s="31"/>
      <c r="G118" s="4" t="s">
        <v>16</v>
      </c>
      <c r="H118" s="10" t="s">
        <v>59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25"/>
      <c r="C119" s="28"/>
      <c r="D119" s="28"/>
      <c r="E119" s="31"/>
      <c r="F119" s="31"/>
      <c r="G119" s="21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25"/>
      <c r="C120" s="28"/>
      <c r="D120" s="28"/>
      <c r="E120" s="31"/>
      <c r="F120" s="31"/>
      <c r="G120" s="21"/>
      <c r="H120" s="10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26"/>
      <c r="C121" s="29"/>
      <c r="D121" s="29"/>
      <c r="E121" s="32"/>
      <c r="F121" s="32"/>
      <c r="G121" s="21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24" t="s">
        <v>24</v>
      </c>
      <c r="C122" s="27">
        <v>24687.5</v>
      </c>
      <c r="D122" s="27">
        <f>+C122</f>
        <v>24687.5</v>
      </c>
      <c r="E122" s="30">
        <v>1</v>
      </c>
      <c r="F122" s="30">
        <v>291</v>
      </c>
      <c r="G122" s="4" t="s">
        <v>12</v>
      </c>
      <c r="H122" s="15" t="s">
        <v>38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25"/>
      <c r="C123" s="28"/>
      <c r="D123" s="28"/>
      <c r="E123" s="31"/>
      <c r="F123" s="31"/>
      <c r="G123" s="4" t="s">
        <v>16</v>
      </c>
      <c r="H123" s="10" t="s">
        <v>37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25"/>
      <c r="C124" s="28"/>
      <c r="D124" s="28"/>
      <c r="E124" s="31"/>
      <c r="F124" s="31"/>
      <c r="G124" s="21"/>
      <c r="H124" s="10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25"/>
      <c r="C125" s="28"/>
      <c r="D125" s="28"/>
      <c r="E125" s="31"/>
      <c r="F125" s="31"/>
      <c r="G125" s="21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26"/>
      <c r="C126" s="29"/>
      <c r="D126" s="29"/>
      <c r="E126" s="32"/>
      <c r="F126" s="32"/>
      <c r="G126" s="21"/>
      <c r="H126" s="10"/>
      <c r="I126" s="2" t="s">
        <v>23</v>
      </c>
      <c r="J126" s="2" t="s">
        <v>14</v>
      </c>
      <c r="K126" s="2"/>
      <c r="L126" s="3"/>
    </row>
    <row r="127" spans="2:12" ht="30" x14ac:dyDescent="0.25">
      <c r="B127" s="24" t="s">
        <v>24</v>
      </c>
      <c r="C127" s="27">
        <v>1272.27</v>
      </c>
      <c r="D127" s="27">
        <f>+C127</f>
        <v>1272.27</v>
      </c>
      <c r="E127" s="30">
        <v>1</v>
      </c>
      <c r="F127" s="30">
        <v>165</v>
      </c>
      <c r="G127" s="4" t="s">
        <v>12</v>
      </c>
      <c r="H127" s="15" t="s">
        <v>62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25"/>
      <c r="C128" s="28"/>
      <c r="D128" s="28"/>
      <c r="E128" s="31"/>
      <c r="F128" s="31"/>
      <c r="G128" s="4" t="s">
        <v>16</v>
      </c>
      <c r="H128" s="10" t="s">
        <v>61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25"/>
      <c r="C129" s="28"/>
      <c r="D129" s="28"/>
      <c r="E129" s="31"/>
      <c r="F129" s="31"/>
      <c r="G129" s="21"/>
      <c r="H129" s="10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25"/>
      <c r="C130" s="28"/>
      <c r="D130" s="28"/>
      <c r="E130" s="31"/>
      <c r="F130" s="31"/>
      <c r="G130" s="21"/>
      <c r="H130" s="10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26"/>
      <c r="C131" s="29"/>
      <c r="D131" s="29"/>
      <c r="E131" s="32"/>
      <c r="F131" s="32"/>
      <c r="G131" s="21"/>
      <c r="H131" s="10"/>
      <c r="I131" s="2" t="s">
        <v>23</v>
      </c>
      <c r="J131" s="2" t="s">
        <v>14</v>
      </c>
      <c r="K131" s="2"/>
      <c r="L131" s="3"/>
    </row>
    <row r="132" spans="2:12" ht="30" x14ac:dyDescent="0.25">
      <c r="B132" s="24" t="s">
        <v>24</v>
      </c>
      <c r="C132" s="27">
        <v>112.8</v>
      </c>
      <c r="D132" s="27">
        <f>+C132</f>
        <v>112.8</v>
      </c>
      <c r="E132" s="30">
        <v>1</v>
      </c>
      <c r="F132" s="30">
        <v>211</v>
      </c>
      <c r="G132" s="4" t="s">
        <v>12</v>
      </c>
      <c r="H132" s="10" t="s">
        <v>64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25"/>
      <c r="C133" s="28"/>
      <c r="D133" s="28"/>
      <c r="E133" s="31"/>
      <c r="F133" s="31"/>
      <c r="G133" s="4" t="s">
        <v>16</v>
      </c>
      <c r="H133" s="10" t="s">
        <v>63</v>
      </c>
      <c r="I133" s="2" t="s">
        <v>17</v>
      </c>
      <c r="J133" s="2" t="s">
        <v>14</v>
      </c>
      <c r="K133" s="2" t="s">
        <v>18</v>
      </c>
      <c r="L133" s="3" t="s">
        <v>14</v>
      </c>
    </row>
    <row r="134" spans="2:12" ht="30" x14ac:dyDescent="0.25">
      <c r="B134" s="25"/>
      <c r="C134" s="28"/>
      <c r="D134" s="28"/>
      <c r="E134" s="31"/>
      <c r="F134" s="31"/>
      <c r="G134" s="21"/>
      <c r="H134" s="10"/>
      <c r="I134" s="4" t="s">
        <v>19</v>
      </c>
      <c r="J134" s="2" t="s">
        <v>14</v>
      </c>
      <c r="K134" s="4" t="s">
        <v>20</v>
      </c>
      <c r="L134" s="3" t="s">
        <v>14</v>
      </c>
    </row>
    <row r="135" spans="2:12" x14ac:dyDescent="0.25">
      <c r="B135" s="25"/>
      <c r="C135" s="28"/>
      <c r="D135" s="28"/>
      <c r="E135" s="31"/>
      <c r="F135" s="31"/>
      <c r="G135" s="21"/>
      <c r="H135" s="10"/>
      <c r="I135" s="2" t="s">
        <v>21</v>
      </c>
      <c r="J135" s="2" t="s">
        <v>14</v>
      </c>
      <c r="K135" s="2" t="s">
        <v>22</v>
      </c>
      <c r="L135" s="3" t="s">
        <v>14</v>
      </c>
    </row>
    <row r="136" spans="2:12" x14ac:dyDescent="0.25">
      <c r="B136" s="26"/>
      <c r="C136" s="29"/>
      <c r="D136" s="29"/>
      <c r="E136" s="32"/>
      <c r="F136" s="32"/>
      <c r="G136" s="21"/>
      <c r="H136" s="10"/>
      <c r="I136" s="2" t="s">
        <v>23</v>
      </c>
      <c r="J136" s="2" t="s">
        <v>14</v>
      </c>
      <c r="K136" s="2"/>
      <c r="L136" s="3"/>
    </row>
    <row r="137" spans="2:12" ht="30" x14ac:dyDescent="0.25">
      <c r="B137" s="24" t="s">
        <v>24</v>
      </c>
      <c r="C137" s="27">
        <v>67</v>
      </c>
      <c r="D137" s="27">
        <f>+C137</f>
        <v>67</v>
      </c>
      <c r="E137" s="30">
        <v>1</v>
      </c>
      <c r="F137" s="30">
        <v>211</v>
      </c>
      <c r="G137" s="4" t="s">
        <v>12</v>
      </c>
      <c r="H137" s="10" t="s">
        <v>36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25"/>
      <c r="C138" s="28"/>
      <c r="D138" s="28"/>
      <c r="E138" s="31"/>
      <c r="F138" s="31"/>
      <c r="G138" s="4" t="s">
        <v>16</v>
      </c>
      <c r="H138" s="10" t="s">
        <v>35</v>
      </c>
      <c r="I138" s="2" t="s">
        <v>17</v>
      </c>
      <c r="J138" s="2" t="s">
        <v>14</v>
      </c>
      <c r="K138" s="2" t="s">
        <v>18</v>
      </c>
      <c r="L138" s="3" t="s">
        <v>14</v>
      </c>
    </row>
    <row r="139" spans="2:12" ht="30" x14ac:dyDescent="0.25">
      <c r="B139" s="25"/>
      <c r="C139" s="28"/>
      <c r="D139" s="28"/>
      <c r="E139" s="31"/>
      <c r="F139" s="31"/>
      <c r="G139" s="21"/>
      <c r="H139" s="10"/>
      <c r="I139" s="4" t="s">
        <v>19</v>
      </c>
      <c r="J139" s="2" t="s">
        <v>14</v>
      </c>
      <c r="K139" s="4" t="s">
        <v>20</v>
      </c>
      <c r="L139" s="3" t="s">
        <v>14</v>
      </c>
    </row>
    <row r="140" spans="2:12" x14ac:dyDescent="0.25">
      <c r="B140" s="25"/>
      <c r="C140" s="28"/>
      <c r="D140" s="28"/>
      <c r="E140" s="31"/>
      <c r="F140" s="31"/>
      <c r="G140" s="21"/>
      <c r="H140" s="10"/>
      <c r="I140" s="2" t="s">
        <v>21</v>
      </c>
      <c r="J140" s="2" t="s">
        <v>14</v>
      </c>
      <c r="K140" s="2" t="s">
        <v>22</v>
      </c>
      <c r="L140" s="3" t="s">
        <v>14</v>
      </c>
    </row>
    <row r="141" spans="2:12" x14ac:dyDescent="0.25">
      <c r="B141" s="26"/>
      <c r="C141" s="29"/>
      <c r="D141" s="29"/>
      <c r="E141" s="32"/>
      <c r="F141" s="32"/>
      <c r="G141" s="21"/>
      <c r="H141" s="10"/>
      <c r="I141" s="2" t="s">
        <v>23</v>
      </c>
      <c r="J141" s="2" t="s">
        <v>14</v>
      </c>
      <c r="K141" s="2"/>
      <c r="L141" s="3"/>
    </row>
    <row r="142" spans="2:12" ht="30" x14ac:dyDescent="0.25">
      <c r="B142" s="24" t="s">
        <v>24</v>
      </c>
      <c r="C142" s="27">
        <v>149</v>
      </c>
      <c r="D142" s="27">
        <f>+C142</f>
        <v>149</v>
      </c>
      <c r="E142" s="30">
        <v>1</v>
      </c>
      <c r="F142" s="30">
        <v>141</v>
      </c>
      <c r="G142" s="4" t="s">
        <v>12</v>
      </c>
      <c r="H142" s="22" t="s">
        <v>66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25"/>
      <c r="C143" s="28"/>
      <c r="D143" s="28"/>
      <c r="E143" s="31"/>
      <c r="F143" s="31"/>
      <c r="G143" s="4" t="s">
        <v>16</v>
      </c>
      <c r="H143" s="15" t="s">
        <v>65</v>
      </c>
      <c r="I143" s="2" t="s">
        <v>17</v>
      </c>
      <c r="J143" s="2" t="s">
        <v>14</v>
      </c>
      <c r="K143" s="2" t="s">
        <v>18</v>
      </c>
      <c r="L143" s="3" t="s">
        <v>14</v>
      </c>
    </row>
    <row r="144" spans="2:12" ht="30" x14ac:dyDescent="0.25">
      <c r="B144" s="25"/>
      <c r="C144" s="28"/>
      <c r="D144" s="28"/>
      <c r="E144" s="31"/>
      <c r="F144" s="31"/>
      <c r="G144" s="21"/>
      <c r="H144" s="10"/>
      <c r="I144" s="4" t="s">
        <v>19</v>
      </c>
      <c r="J144" s="2" t="s">
        <v>14</v>
      </c>
      <c r="K144" s="4" t="s">
        <v>20</v>
      </c>
      <c r="L144" s="3" t="s">
        <v>14</v>
      </c>
    </row>
    <row r="145" spans="2:12" x14ac:dyDescent="0.25">
      <c r="B145" s="25"/>
      <c r="C145" s="28"/>
      <c r="D145" s="28"/>
      <c r="E145" s="31"/>
      <c r="F145" s="31"/>
      <c r="G145" s="21"/>
      <c r="H145" s="10"/>
      <c r="I145" s="2" t="s">
        <v>21</v>
      </c>
      <c r="J145" s="2" t="s">
        <v>14</v>
      </c>
      <c r="K145" s="2" t="s">
        <v>22</v>
      </c>
      <c r="L145" s="3" t="s">
        <v>14</v>
      </c>
    </row>
    <row r="146" spans="2:12" x14ac:dyDescent="0.25">
      <c r="B146" s="26"/>
      <c r="C146" s="29"/>
      <c r="D146" s="29"/>
      <c r="E146" s="32"/>
      <c r="F146" s="32"/>
      <c r="G146" s="21"/>
      <c r="H146" s="10"/>
      <c r="I146" s="2" t="s">
        <v>23</v>
      </c>
      <c r="J146" s="2" t="s">
        <v>14</v>
      </c>
      <c r="K146" s="2"/>
      <c r="L146" s="3"/>
    </row>
    <row r="147" spans="2:12" ht="30" x14ac:dyDescent="0.25">
      <c r="B147" s="24" t="s">
        <v>24</v>
      </c>
      <c r="C147" s="27">
        <v>3990</v>
      </c>
      <c r="D147" s="27">
        <f>+C147</f>
        <v>3990</v>
      </c>
      <c r="E147" s="30">
        <v>1</v>
      </c>
      <c r="F147" s="30">
        <v>141</v>
      </c>
      <c r="G147" s="4" t="s">
        <v>12</v>
      </c>
      <c r="H147" s="10" t="s">
        <v>30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25"/>
      <c r="C148" s="28"/>
      <c r="D148" s="28"/>
      <c r="E148" s="31"/>
      <c r="F148" s="31"/>
      <c r="G148" s="4" t="s">
        <v>16</v>
      </c>
      <c r="H148" s="14" t="s">
        <v>31</v>
      </c>
      <c r="I148" s="2" t="s">
        <v>17</v>
      </c>
      <c r="J148" s="2" t="s">
        <v>14</v>
      </c>
      <c r="K148" s="2" t="s">
        <v>18</v>
      </c>
      <c r="L148" s="3" t="s">
        <v>14</v>
      </c>
    </row>
    <row r="149" spans="2:12" ht="30" x14ac:dyDescent="0.25">
      <c r="B149" s="25"/>
      <c r="C149" s="28"/>
      <c r="D149" s="28"/>
      <c r="E149" s="31"/>
      <c r="F149" s="31"/>
      <c r="G149" s="21"/>
      <c r="H149" s="10"/>
      <c r="I149" s="4" t="s">
        <v>19</v>
      </c>
      <c r="J149" s="2" t="s">
        <v>14</v>
      </c>
      <c r="K149" s="4" t="s">
        <v>20</v>
      </c>
      <c r="L149" s="3" t="s">
        <v>14</v>
      </c>
    </row>
    <row r="150" spans="2:12" x14ac:dyDescent="0.25">
      <c r="B150" s="25"/>
      <c r="C150" s="28"/>
      <c r="D150" s="28"/>
      <c r="E150" s="31"/>
      <c r="F150" s="31"/>
      <c r="G150" s="21"/>
      <c r="H150" s="10"/>
      <c r="I150" s="2" t="s">
        <v>21</v>
      </c>
      <c r="J150" s="2" t="s">
        <v>14</v>
      </c>
      <c r="K150" s="2" t="s">
        <v>22</v>
      </c>
      <c r="L150" s="3" t="s">
        <v>14</v>
      </c>
    </row>
    <row r="151" spans="2:12" x14ac:dyDescent="0.25">
      <c r="B151" s="26"/>
      <c r="C151" s="29"/>
      <c r="D151" s="29"/>
      <c r="E151" s="32"/>
      <c r="F151" s="32"/>
      <c r="G151" s="21"/>
      <c r="H151" s="10"/>
      <c r="I151" s="2" t="s">
        <v>23</v>
      </c>
      <c r="J151" s="2" t="s">
        <v>14</v>
      </c>
      <c r="K151" s="2"/>
      <c r="L151" s="3"/>
    </row>
    <row r="152" spans="2:12" ht="15.75" x14ac:dyDescent="0.25">
      <c r="B152" s="19" t="s">
        <v>29</v>
      </c>
      <c r="C152" s="18">
        <f>SUM(C12:C151)</f>
        <v>160164.23999999996</v>
      </c>
      <c r="D152" s="18">
        <f>SUM(D12:D151)</f>
        <v>160164.23999999996</v>
      </c>
    </row>
    <row r="153" spans="2:12" x14ac:dyDescent="0.25">
      <c r="C153" s="23"/>
    </row>
  </sheetData>
  <mergeCells count="165"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B77:B81"/>
    <mergeCell ref="B82:B86"/>
    <mergeCell ref="B87:B9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C77:C81"/>
    <mergeCell ref="D77:D81"/>
    <mergeCell ref="E77:E81"/>
    <mergeCell ref="F77:F81"/>
    <mergeCell ref="C87:C91"/>
    <mergeCell ref="D87:D91"/>
    <mergeCell ref="E87:E91"/>
    <mergeCell ref="F87:F91"/>
    <mergeCell ref="C82:C86"/>
    <mergeCell ref="D82:D86"/>
    <mergeCell ref="E82:E86"/>
    <mergeCell ref="F82:F86"/>
    <mergeCell ref="B92:B96"/>
    <mergeCell ref="C92:C96"/>
    <mergeCell ref="D92:D96"/>
    <mergeCell ref="E92:E96"/>
    <mergeCell ref="F92:F96"/>
    <mergeCell ref="B97:B101"/>
    <mergeCell ref="C97:C101"/>
    <mergeCell ref="D97:D101"/>
    <mergeCell ref="E97:E101"/>
    <mergeCell ref="F97:F101"/>
    <mergeCell ref="B102:B106"/>
    <mergeCell ref="C102:C106"/>
    <mergeCell ref="D102:D106"/>
    <mergeCell ref="E102:E106"/>
    <mergeCell ref="F102:F106"/>
    <mergeCell ref="B107:B111"/>
    <mergeCell ref="C107:C111"/>
    <mergeCell ref="D107:D111"/>
    <mergeCell ref="E107:E111"/>
    <mergeCell ref="F107:F111"/>
    <mergeCell ref="B112:B116"/>
    <mergeCell ref="C112:C116"/>
    <mergeCell ref="D112:D116"/>
    <mergeCell ref="E112:E116"/>
    <mergeCell ref="F112:F116"/>
    <mergeCell ref="B132:B136"/>
    <mergeCell ref="C132:C136"/>
    <mergeCell ref="D132:D136"/>
    <mergeCell ref="E132:E136"/>
    <mergeCell ref="F132:F136"/>
    <mergeCell ref="B117:B121"/>
    <mergeCell ref="C117:C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27:B131"/>
    <mergeCell ref="C127:C131"/>
    <mergeCell ref="D127:D131"/>
    <mergeCell ref="E127:E131"/>
    <mergeCell ref="F127:F131"/>
    <mergeCell ref="B137:B141"/>
    <mergeCell ref="C137:C141"/>
    <mergeCell ref="D137:D141"/>
    <mergeCell ref="E137:E141"/>
    <mergeCell ref="F137:F141"/>
    <mergeCell ref="B142:B146"/>
    <mergeCell ref="C142:C146"/>
    <mergeCell ref="D142:D146"/>
    <mergeCell ref="E142:E146"/>
    <mergeCell ref="F142:F146"/>
    <mergeCell ref="B147:B151"/>
    <mergeCell ref="C147:C151"/>
    <mergeCell ref="D147:D151"/>
    <mergeCell ref="E147:E151"/>
    <mergeCell ref="F147:F15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3 H48 H53 H58 H63 H68 H73 H78 H83 H88 H93 H98 H103 H108 H113 H118 H123 H128 H133 H138 H143 H1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2025-03-11T21:12:24Z</cp:lastPrinted>
  <dcterms:created xsi:type="dcterms:W3CDTF">2022-03-03T17:53:30Z</dcterms:created>
  <dcterms:modified xsi:type="dcterms:W3CDTF">2025-08-18T15:38:12Z</dcterms:modified>
</cp:coreProperties>
</file>