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5\INFORMACIÓN PÚBLICA  3MARZO 2025\"/>
    </mc:Choice>
  </mc:AlternateContent>
  <xr:revisionPtr revIDLastSave="0" documentId="8_{222B9A3F-BB74-4517-BF11-3FD1A3F375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TICULO 10 INCISO 11 MARZO" sheetId="1" r:id="rId1"/>
  </sheets>
  <calcPr calcId="191029"/>
</workbook>
</file>

<file path=xl/calcChain.xml><?xml version="1.0" encoding="utf-8"?>
<calcChain xmlns="http://schemas.openxmlformats.org/spreadsheetml/2006/main">
  <c r="W79" i="1" l="1"/>
  <c r="W78" i="1"/>
  <c r="W64" i="1"/>
  <c r="W53" i="1"/>
  <c r="W40" i="1"/>
  <c r="W25" i="1"/>
  <c r="W17" i="1"/>
</calcChain>
</file>

<file path=xl/sharedStrings.xml><?xml version="1.0" encoding="utf-8"?>
<sst xmlns="http://schemas.openxmlformats.org/spreadsheetml/2006/main" count="761" uniqueCount="214">
  <si>
    <t>EJERCICIO</t>
  </si>
  <si>
    <t>ENTIDAD</t>
  </si>
  <si>
    <t>UNIDAD EJECUTORA</t>
  </si>
  <si>
    <t>OC</t>
  </si>
  <si>
    <t>ADJUDICACION</t>
  </si>
  <si>
    <t>LIQUIDACION</t>
  </si>
  <si>
    <t>TIPO DE ORDEN</t>
  </si>
  <si>
    <t>NIT</t>
  </si>
  <si>
    <t>NOMBRE DE BENEFICIARIO</t>
  </si>
  <si>
    <t>GRUPO GASTO</t>
  </si>
  <si>
    <t>RENGLON</t>
  </si>
  <si>
    <t>METODO DE COMPRA</t>
  </si>
  <si>
    <t>NOG</t>
  </si>
  <si>
    <t>INSUMO</t>
  </si>
  <si>
    <t>PRESENTACION</t>
  </si>
  <si>
    <t>NOMBRE DE INSUMO</t>
  </si>
  <si>
    <t>CARACTERISTICAS</t>
  </si>
  <si>
    <t>CANTIDAD ADJUDICADA</t>
  </si>
  <si>
    <t>PRECIO ADJUDICADO</t>
  </si>
  <si>
    <t>MONTO ADJUDICADO</t>
  </si>
  <si>
    <t>CANTIDAD LIQUIDADA</t>
  </si>
  <si>
    <t>PRECIO LIQUIDADO</t>
  </si>
  <si>
    <t>MONTO LIQUIDADO</t>
  </si>
  <si>
    <t>FECHA COMPROMISO</t>
  </si>
  <si>
    <t>FECHA DEVENGADO</t>
  </si>
  <si>
    <t>FECHA DE PAGO</t>
  </si>
  <si>
    <t>ESTADO</t>
  </si>
  <si>
    <t>CURS_COM</t>
  </si>
  <si>
    <t>CURS_DEV</t>
  </si>
  <si>
    <t>SUBPRODUCTO</t>
  </si>
  <si>
    <t>NOMBRE_SUBPRODUCTO</t>
  </si>
  <si>
    <t>CODIGO_ADMINISTRATIVO_SUBP</t>
  </si>
  <si>
    <t>ADJ</t>
  </si>
  <si>
    <t>5883644</t>
  </si>
  <si>
    <t>MUNICIPALIDAD DE QUETZALTENANGO</t>
  </si>
  <si>
    <t>1</t>
  </si>
  <si>
    <t>115</t>
  </si>
  <si>
    <t>PROCEDIMIENTOS REGULADOS POR EL ARTÍCULO 44 LCE (CASOS DE EXCEPCIÓN)</t>
  </si>
  <si>
    <t/>
  </si>
  <si>
    <t>24/03/2025 10:38:06</t>
  </si>
  <si>
    <t>24/03/2025 10:47:13</t>
  </si>
  <si>
    <t>28/03/2025 14:26:05</t>
  </si>
  <si>
    <t>DEVENGADO PAGADO</t>
  </si>
  <si>
    <t>216</t>
  </si>
  <si>
    <t>217</t>
  </si>
  <si>
    <t>Personas individuales y jurídicas beneficiadas con títulos de derechos de propiedad intelectual</t>
  </si>
  <si>
    <t>013-004-0007</t>
  </si>
  <si>
    <t>199</t>
  </si>
  <si>
    <t>34361316</t>
  </si>
  <si>
    <t>NÁJERA BOLAÑOS JORGE MARIO</t>
  </si>
  <si>
    <t>COMPRA DIRECTA CON OFERTA ELECTRÓNICA (ART. 43 LCE INCISO B)</t>
  </si>
  <si>
    <t>21/03/2025 09:52:15</t>
  </si>
  <si>
    <t>21/03/2025 09:56:51</t>
  </si>
  <si>
    <t>28/03/2025 12:52:00</t>
  </si>
  <si>
    <t>200</t>
  </si>
  <si>
    <t>CYD</t>
  </si>
  <si>
    <t>9929290</t>
  </si>
  <si>
    <t>TELECOMUNICACIONES DE GUATEMALA  SOCIEDAD ANONIMA</t>
  </si>
  <si>
    <t>113</t>
  </si>
  <si>
    <t>20/03/2025 15:42:27</t>
  </si>
  <si>
    <t>26/03/2025 16:27:12</t>
  </si>
  <si>
    <t>195</t>
  </si>
  <si>
    <t>24/03/2025 09:35:48</t>
  </si>
  <si>
    <t>24/03/2025 09:39:16</t>
  </si>
  <si>
    <t>28/03/2025 14:15:00</t>
  </si>
  <si>
    <t>210</t>
  </si>
  <si>
    <t>211</t>
  </si>
  <si>
    <t>9881670</t>
  </si>
  <si>
    <t>MANCILLA RODRIGUEZ OTTO RAMIRO</t>
  </si>
  <si>
    <t>COMPRA DE BAJA CUANTÍA (ART.43 INCISO A)</t>
  </si>
  <si>
    <t>24/03/2025 08:44:33</t>
  </si>
  <si>
    <t>24/03/2025 08:47:59</t>
  </si>
  <si>
    <t>28/03/2025 12:52:16</t>
  </si>
  <si>
    <t>206</t>
  </si>
  <si>
    <t>207</t>
  </si>
  <si>
    <t>5702585</t>
  </si>
  <si>
    <t>CODEL SOCIEDAD ANONIMA</t>
  </si>
  <si>
    <t>151</t>
  </si>
  <si>
    <t>ARRENDAMIENTO DE BIENES INMUEBLES  (Art.43 inciso e)</t>
  </si>
  <si>
    <t>24/03/2025 09:01:59</t>
  </si>
  <si>
    <t>24/03/2025 09:05:30</t>
  </si>
  <si>
    <t>28/03/2025 12:52:21</t>
  </si>
  <si>
    <t>208</t>
  </si>
  <si>
    <t>209</t>
  </si>
  <si>
    <t>20/03/2025 16:00:31</t>
  </si>
  <si>
    <t>20/03/2025 16:04:22</t>
  </si>
  <si>
    <t>28/03/2025 12:51:50</t>
  </si>
  <si>
    <t>197</t>
  </si>
  <si>
    <t>198</t>
  </si>
  <si>
    <t>24/03/2025 10:17:10</t>
  </si>
  <si>
    <t>24/03/2025 10:20:40</t>
  </si>
  <si>
    <t>28/03/2025 14:26:00</t>
  </si>
  <si>
    <t>214</t>
  </si>
  <si>
    <t>215</t>
  </si>
  <si>
    <t>24/03/2025 09:53:54</t>
  </si>
  <si>
    <t>24/03/2025 09:58:45</t>
  </si>
  <si>
    <t>28/03/2025 14:25:55</t>
  </si>
  <si>
    <t>212</t>
  </si>
  <si>
    <t>213</t>
  </si>
  <si>
    <t>111</t>
  </si>
  <si>
    <t>14/03/2025 16:55:17</t>
  </si>
  <si>
    <t>26/03/2025 15:56:54</t>
  </si>
  <si>
    <t>181</t>
  </si>
  <si>
    <t>326445</t>
  </si>
  <si>
    <t>EMPRESA ELECTRICA DE GUATEMALA SOCIEDAD ANONIMA</t>
  </si>
  <si>
    <t>14/03/2025 13:00:13</t>
  </si>
  <si>
    <t>26/03/2025 15:56:05</t>
  </si>
  <si>
    <t>175</t>
  </si>
  <si>
    <t>17/03/2025 10:06:54</t>
  </si>
  <si>
    <t>17/03/2025 10:11:31</t>
  </si>
  <si>
    <t>26/03/2025 15:57:30</t>
  </si>
  <si>
    <t>188</t>
  </si>
  <si>
    <t>189</t>
  </si>
  <si>
    <t>14/03/2025 17:18:56</t>
  </si>
  <si>
    <t>26/03/2025 15:57:00</t>
  </si>
  <si>
    <t>182</t>
  </si>
  <si>
    <t>17/03/2025 08:28:33</t>
  </si>
  <si>
    <t>17/03/2025 08:33:35</t>
  </si>
  <si>
    <t>26/03/2025 15:57:17</t>
  </si>
  <si>
    <t>184</t>
  </si>
  <si>
    <t>185</t>
  </si>
  <si>
    <t>17/03/2025 07:58:31</t>
  </si>
  <si>
    <t>26/03/2025 15:57:11</t>
  </si>
  <si>
    <t>183</t>
  </si>
  <si>
    <t>14/03/2025 14:15:55</t>
  </si>
  <si>
    <t>26/03/2025 15:56:16</t>
  </si>
  <si>
    <t>176</t>
  </si>
  <si>
    <t>17/03/2025 15:52:40</t>
  </si>
  <si>
    <t>17/03/2025 15:55:28</t>
  </si>
  <si>
    <t>26/03/2025 15:57:36</t>
  </si>
  <si>
    <t>190</t>
  </si>
  <si>
    <t>191</t>
  </si>
  <si>
    <t>14/03/2025 12:15:12</t>
  </si>
  <si>
    <t>26/03/2025 15:55:50</t>
  </si>
  <si>
    <t>174</t>
  </si>
  <si>
    <t>17/03/2025 09:46:45</t>
  </si>
  <si>
    <t>17/03/2025 09:51:34</t>
  </si>
  <si>
    <t>26/03/2025 15:57:24</t>
  </si>
  <si>
    <t>186</t>
  </si>
  <si>
    <t>187</t>
  </si>
  <si>
    <t>17/03/2025 16:10:32</t>
  </si>
  <si>
    <t>17/03/2025 16:14:11</t>
  </si>
  <si>
    <t>26/03/2025 15:57:47</t>
  </si>
  <si>
    <t>192</t>
  </si>
  <si>
    <t>193</t>
  </si>
  <si>
    <t>5750814</t>
  </si>
  <si>
    <t>CARGO EXPRESO  SOCIEDAD ANONIMA</t>
  </si>
  <si>
    <t>114</t>
  </si>
  <si>
    <t>24/03/2025 08:16:25</t>
  </si>
  <si>
    <t>24/03/2025 08:20:11</t>
  </si>
  <si>
    <t>28/03/2025 12:52:06</t>
  </si>
  <si>
    <t>204</t>
  </si>
  <si>
    <t>205</t>
  </si>
  <si>
    <t>14/03/2025 16:35:17</t>
  </si>
  <si>
    <t>26/03/2025 15:56:38</t>
  </si>
  <si>
    <t>179</t>
  </si>
  <si>
    <t>14/03/2025 15:18:52</t>
  </si>
  <si>
    <t>26/03/2025 15:56:33</t>
  </si>
  <si>
    <t>178</t>
  </si>
  <si>
    <t>14/03/2025 16:46:01</t>
  </si>
  <si>
    <t>26/03/2025 15:56:49</t>
  </si>
  <si>
    <t>180</t>
  </si>
  <si>
    <t>14/03/2025 14:32:30</t>
  </si>
  <si>
    <t>26/03/2025 15:56:27</t>
  </si>
  <si>
    <t>177</t>
  </si>
  <si>
    <t>163361150</t>
  </si>
  <si>
    <t>GARCÍA CHAJÓN EDWIN JONATAN</t>
  </si>
  <si>
    <t>25/03/2025 16:08:39</t>
  </si>
  <si>
    <t>25/03/2025 16:18:23</t>
  </si>
  <si>
    <t>31/03/2025 14:21:34</t>
  </si>
  <si>
    <t>218</t>
  </si>
  <si>
    <t>219</t>
  </si>
  <si>
    <t>117285412</t>
  </si>
  <si>
    <t>GRUPO DCRE GUATEMALA, SOCIEDAD ANONIMA</t>
  </si>
  <si>
    <t>21/03/2025 16:08:16</t>
  </si>
  <si>
    <t>21/03/2025 16:11:49</t>
  </si>
  <si>
    <t>28/03/2025 12:56:38</t>
  </si>
  <si>
    <t>202</t>
  </si>
  <si>
    <t>203</t>
  </si>
  <si>
    <t>93258488</t>
  </si>
  <si>
    <t>VILLALTA JUAREZ JOSE CARLOS</t>
  </si>
  <si>
    <t>Servicios de logística para capacitación en sus distintas modalidades</t>
  </si>
  <si>
    <t>Incluye: Mantelería y alimentación (1 refacción);</t>
  </si>
  <si>
    <t>28/03/2025 09:41:14</t>
  </si>
  <si>
    <t>28/03/2025 09:46:01</t>
  </si>
  <si>
    <t>31/03/2025 14:27:38</t>
  </si>
  <si>
    <t>224</t>
  </si>
  <si>
    <t>225</t>
  </si>
  <si>
    <t>956022K</t>
  </si>
  <si>
    <t>PEREZ RAMOS SELVIN OTONIEL</t>
  </si>
  <si>
    <t>27/03/2025 15:03:38</t>
  </si>
  <si>
    <t>27/03/2025 15:07:22</t>
  </si>
  <si>
    <t>31/03/2025 14:27:33</t>
  </si>
  <si>
    <t>222</t>
  </si>
  <si>
    <t>223</t>
  </si>
  <si>
    <t>2</t>
  </si>
  <si>
    <t>297</t>
  </si>
  <si>
    <t>Lámpara de colgar</t>
  </si>
  <si>
    <t>Alimentación: 90 a 240 Voltio;  Ancho: 60 Centímetro;  Largo: 60 Centímetro;  Lúmenes: 3600 ;  Potencia: 36 Vatio;  Tipo de luz: Led;</t>
  </si>
  <si>
    <t>Incluye: Mobiliario y alimentación (1 almuerzo);</t>
  </si>
  <si>
    <t>27/03/2025 14:47:24</t>
  </si>
  <si>
    <t>27/03/2025 14:54:04</t>
  </si>
  <si>
    <t>31/03/2025 14:27:23</t>
  </si>
  <si>
    <t>220</t>
  </si>
  <si>
    <t>221</t>
  </si>
  <si>
    <t>ENTIDAD: REGISTRO DE LA PROPIEDAD INTELECTUAL</t>
  </si>
  <si>
    <t>DIRECCIÓN: 7MA AVENIDA 7-61 ZONA 4</t>
  </si>
  <si>
    <t>HORARIO DE ATENCIÓN: DE 8:00 AM A 16:00 PM</t>
  </si>
  <si>
    <t>TELÉFONO: PBX 2324-7070</t>
  </si>
  <si>
    <t xml:space="preserve">DIRECTOR:  SARA MARIA FERNANDA LARIOS HERNANDEZ </t>
  </si>
  <si>
    <t>ENCARGADO DE ACTUALIZACIÓN: LUIS RODOLFO CIFUENTES ESCOBAR</t>
  </si>
  <si>
    <t>CORRESPONDE AL MES DE: MARZO</t>
  </si>
  <si>
    <t>FECHA DE ACTUALIZACIÓN: 01/04/2025</t>
  </si>
  <si>
    <t>ARTICULO 10 INCISO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</si>
</sst>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6" fillId="33" borderId="0" xfId="0" applyFont="1" applyFill="1" applyAlignment="1">
      <alignment horizontal="center" vertical="center"/>
    </xf>
    <xf numFmtId="0" fontId="16" fillId="33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/>
    </xf>
    <xf numFmtId="164" fontId="16" fillId="0" borderId="0" xfId="0" applyNumberFormat="1" applyFont="1" applyAlignment="1">
      <alignment vertical="center"/>
    </xf>
    <xf numFmtId="0" fontId="16" fillId="0" borderId="13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9"/>
  <sheetViews>
    <sheetView tabSelected="1" topLeftCell="G6" workbookViewId="0">
      <selection activeCell="AG10" sqref="AG10"/>
    </sheetView>
  </sheetViews>
  <sheetFormatPr baseColWidth="10" defaultRowHeight="15" x14ac:dyDescent="0.25"/>
  <cols>
    <col min="1" max="1" width="9.5703125" style="2" customWidth="1"/>
    <col min="2" max="2" width="8.85546875" style="2" customWidth="1"/>
    <col min="3" max="3" width="9.5703125" style="2" customWidth="1"/>
    <col min="4" max="4" width="5.140625" style="2" customWidth="1"/>
    <col min="5" max="5" width="10.140625" style="2" customWidth="1"/>
    <col min="6" max="6" width="10" style="2" customWidth="1"/>
    <col min="7" max="7" width="9" style="2" customWidth="1"/>
    <col min="8" max="8" width="9.5703125" style="2" customWidth="1"/>
    <col min="9" max="9" width="14.7109375" style="7" customWidth="1"/>
    <col min="10" max="10" width="8.42578125" style="2" customWidth="1"/>
    <col min="11" max="11" width="10" style="2" customWidth="1"/>
    <col min="12" max="12" width="13.7109375" style="6" customWidth="1"/>
    <col min="13" max="13" width="9.140625" style="1" customWidth="1"/>
    <col min="14" max="14" width="8.42578125" style="2" customWidth="1"/>
    <col min="15" max="15" width="11.42578125" style="1"/>
    <col min="16" max="17" width="11.42578125" style="6"/>
    <col min="18" max="21" width="11.42578125" style="2"/>
    <col min="22" max="22" width="12" style="1" bestFit="1" customWidth="1"/>
    <col min="23" max="23" width="13" style="1" bestFit="1" customWidth="1"/>
    <col min="24" max="24" width="9" style="6" customWidth="1"/>
    <col min="25" max="26" width="7.85546875" style="6" customWidth="1"/>
    <col min="27" max="27" width="9.140625" style="6" customWidth="1"/>
    <col min="28" max="28" width="6.85546875" style="2" customWidth="1"/>
    <col min="29" max="29" width="6.5703125" style="2" customWidth="1"/>
    <col min="30" max="30" width="6.42578125" style="2" customWidth="1"/>
    <col min="31" max="31" width="10.28515625" style="6" customWidth="1"/>
    <col min="32" max="32" width="6.140625" style="6" customWidth="1"/>
    <col min="33" max="16384" width="11.42578125" style="1"/>
  </cols>
  <sheetData>
    <row r="1" spans="1:32" x14ac:dyDescent="0.25">
      <c r="A1" s="17" t="s">
        <v>205</v>
      </c>
      <c r="B1" s="18"/>
      <c r="C1" s="18"/>
      <c r="D1" s="18"/>
      <c r="E1" s="18"/>
      <c r="F1" s="19"/>
    </row>
    <row r="2" spans="1:32" x14ac:dyDescent="0.25">
      <c r="A2" s="10" t="s">
        <v>206</v>
      </c>
      <c r="B2" s="11"/>
      <c r="C2" s="11"/>
      <c r="D2" s="11"/>
      <c r="E2" s="11"/>
      <c r="F2" s="12"/>
    </row>
    <row r="3" spans="1:32" x14ac:dyDescent="0.25">
      <c r="A3" s="10" t="s">
        <v>207</v>
      </c>
      <c r="B3" s="11"/>
      <c r="C3" s="11"/>
      <c r="D3" s="11"/>
      <c r="E3" s="11"/>
      <c r="F3" s="12"/>
    </row>
    <row r="4" spans="1:32" x14ac:dyDescent="0.25">
      <c r="A4" s="10" t="s">
        <v>208</v>
      </c>
      <c r="B4" s="11"/>
      <c r="C4" s="11"/>
      <c r="D4" s="11"/>
      <c r="E4" s="11"/>
      <c r="F4" s="12"/>
    </row>
    <row r="5" spans="1:32" x14ac:dyDescent="0.25">
      <c r="A5" s="10" t="s">
        <v>209</v>
      </c>
      <c r="B5" s="11"/>
      <c r="C5" s="11"/>
      <c r="D5" s="11"/>
      <c r="E5" s="11"/>
      <c r="F5" s="12"/>
    </row>
    <row r="6" spans="1:32" x14ac:dyDescent="0.25">
      <c r="A6" s="10" t="s">
        <v>210</v>
      </c>
      <c r="B6" s="11"/>
      <c r="C6" s="11"/>
      <c r="D6" s="11"/>
      <c r="E6" s="11"/>
      <c r="F6" s="12"/>
    </row>
    <row r="7" spans="1:32" x14ac:dyDescent="0.25">
      <c r="A7" s="10" t="s">
        <v>212</v>
      </c>
      <c r="B7" s="11"/>
      <c r="C7" s="11"/>
      <c r="D7" s="11"/>
      <c r="E7" s="11"/>
      <c r="F7" s="12"/>
    </row>
    <row r="8" spans="1:32" ht="15.75" thickBot="1" x14ac:dyDescent="0.3">
      <c r="A8" s="13" t="s">
        <v>211</v>
      </c>
      <c r="B8" s="14"/>
      <c r="C8" s="14"/>
      <c r="D8" s="14"/>
      <c r="E8" s="14"/>
      <c r="F8" s="15"/>
    </row>
    <row r="9" spans="1:32" ht="18.75" x14ac:dyDescent="0.25">
      <c r="A9" s="16" t="s">
        <v>213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</row>
    <row r="10" spans="1:32" s="5" customFormat="1" ht="69.75" customHeight="1" x14ac:dyDescent="0.25">
      <c r="A10" s="3" t="s">
        <v>0</v>
      </c>
      <c r="B10" s="3" t="s">
        <v>1</v>
      </c>
      <c r="C10" s="4" t="s">
        <v>2</v>
      </c>
      <c r="D10" s="3" t="s">
        <v>3</v>
      </c>
      <c r="E10" s="4" t="s">
        <v>4</v>
      </c>
      <c r="F10" s="4" t="s">
        <v>5</v>
      </c>
      <c r="G10" s="4" t="s">
        <v>6</v>
      </c>
      <c r="H10" s="3" t="s">
        <v>7</v>
      </c>
      <c r="I10" s="4" t="s">
        <v>8</v>
      </c>
      <c r="J10" s="4" t="s">
        <v>9</v>
      </c>
      <c r="K10" s="4" t="s">
        <v>10</v>
      </c>
      <c r="L10" s="4" t="s">
        <v>11</v>
      </c>
      <c r="M10" s="3" t="s">
        <v>12</v>
      </c>
      <c r="N10" s="3" t="s">
        <v>13</v>
      </c>
      <c r="O10" s="4" t="s">
        <v>14</v>
      </c>
      <c r="P10" s="4" t="s">
        <v>15</v>
      </c>
      <c r="Q10" s="4" t="s">
        <v>16</v>
      </c>
      <c r="R10" s="4" t="s">
        <v>17</v>
      </c>
      <c r="S10" s="4" t="s">
        <v>18</v>
      </c>
      <c r="T10" s="4" t="s">
        <v>19</v>
      </c>
      <c r="U10" s="4" t="s">
        <v>20</v>
      </c>
      <c r="V10" s="4" t="s">
        <v>21</v>
      </c>
      <c r="W10" s="4" t="s">
        <v>22</v>
      </c>
      <c r="X10" s="4" t="s">
        <v>23</v>
      </c>
      <c r="Y10" s="4" t="s">
        <v>24</v>
      </c>
      <c r="Z10" s="4" t="s">
        <v>25</v>
      </c>
      <c r="AA10" s="4" t="s">
        <v>26</v>
      </c>
      <c r="AB10" s="4" t="s">
        <v>27</v>
      </c>
      <c r="AC10" s="4" t="s">
        <v>28</v>
      </c>
      <c r="AD10" s="4" t="s">
        <v>29</v>
      </c>
      <c r="AE10" s="4" t="s">
        <v>30</v>
      </c>
      <c r="AF10" s="4" t="s">
        <v>31</v>
      </c>
    </row>
    <row r="11" spans="1:32" ht="117" customHeight="1" x14ac:dyDescent="0.25">
      <c r="A11" s="2">
        <v>2025</v>
      </c>
      <c r="B11" s="2">
        <v>11130011</v>
      </c>
      <c r="C11" s="2">
        <v>103</v>
      </c>
      <c r="D11" s="2">
        <v>966</v>
      </c>
      <c r="E11" s="2">
        <v>60063405</v>
      </c>
      <c r="F11" s="2">
        <v>60063955</v>
      </c>
      <c r="G11" s="2" t="s">
        <v>32</v>
      </c>
      <c r="H11" s="2" t="s">
        <v>33</v>
      </c>
      <c r="I11" s="7" t="s">
        <v>34</v>
      </c>
      <c r="J11" s="2" t="s">
        <v>35</v>
      </c>
      <c r="K11" s="2" t="s">
        <v>36</v>
      </c>
      <c r="L11" s="6" t="s">
        <v>37</v>
      </c>
      <c r="P11" s="6" t="s">
        <v>38</v>
      </c>
      <c r="Q11" s="6" t="s">
        <v>38</v>
      </c>
      <c r="R11" s="2">
        <v>0</v>
      </c>
      <c r="S11" s="2">
        <v>0</v>
      </c>
      <c r="T11" s="2">
        <v>0</v>
      </c>
      <c r="U11" s="2">
        <v>1</v>
      </c>
      <c r="V11" s="8">
        <v>179.2</v>
      </c>
      <c r="W11" s="8">
        <v>179.2</v>
      </c>
      <c r="X11" s="6" t="s">
        <v>39</v>
      </c>
      <c r="Y11" s="6" t="s">
        <v>40</v>
      </c>
      <c r="Z11" s="6" t="s">
        <v>41</v>
      </c>
      <c r="AA11" s="6" t="s">
        <v>42</v>
      </c>
      <c r="AB11" s="2" t="s">
        <v>43</v>
      </c>
      <c r="AC11" s="2" t="s">
        <v>44</v>
      </c>
      <c r="AD11" s="2">
        <v>9739</v>
      </c>
      <c r="AE11" s="6" t="s">
        <v>45</v>
      </c>
      <c r="AF11" s="6" t="s">
        <v>46</v>
      </c>
    </row>
    <row r="12" spans="1:32" ht="130.5" customHeight="1" x14ac:dyDescent="0.25">
      <c r="A12" s="2">
        <v>2025</v>
      </c>
      <c r="B12" s="2">
        <v>11130011</v>
      </c>
      <c r="C12" s="2">
        <v>103</v>
      </c>
      <c r="D12" s="2">
        <v>966</v>
      </c>
      <c r="E12" s="2">
        <v>60063405</v>
      </c>
      <c r="F12" s="2">
        <v>60063955</v>
      </c>
      <c r="G12" s="2" t="s">
        <v>32</v>
      </c>
      <c r="H12" s="2" t="s">
        <v>33</v>
      </c>
      <c r="I12" s="7" t="s">
        <v>34</v>
      </c>
      <c r="J12" s="2" t="s">
        <v>35</v>
      </c>
      <c r="K12" s="2" t="s">
        <v>47</v>
      </c>
      <c r="L12" s="6" t="s">
        <v>37</v>
      </c>
      <c r="P12" s="6" t="s">
        <v>38</v>
      </c>
      <c r="Q12" s="6" t="s">
        <v>38</v>
      </c>
      <c r="R12" s="2">
        <v>0</v>
      </c>
      <c r="S12" s="2">
        <v>0</v>
      </c>
      <c r="T12" s="2">
        <v>0</v>
      </c>
      <c r="U12" s="2">
        <v>1</v>
      </c>
      <c r="V12" s="8">
        <v>200</v>
      </c>
      <c r="W12" s="8">
        <v>200</v>
      </c>
      <c r="X12" s="6" t="s">
        <v>39</v>
      </c>
      <c r="Y12" s="6" t="s">
        <v>40</v>
      </c>
      <c r="Z12" s="6" t="s">
        <v>41</v>
      </c>
      <c r="AA12" s="6" t="s">
        <v>42</v>
      </c>
      <c r="AB12" s="2" t="s">
        <v>43</v>
      </c>
      <c r="AC12" s="2" t="s">
        <v>44</v>
      </c>
      <c r="AD12" s="2">
        <v>9739</v>
      </c>
      <c r="AE12" s="6" t="s">
        <v>45</v>
      </c>
      <c r="AF12" s="6" t="s">
        <v>46</v>
      </c>
    </row>
    <row r="13" spans="1:32" ht="180" x14ac:dyDescent="0.25">
      <c r="A13" s="2">
        <v>2025</v>
      </c>
      <c r="B13" s="2">
        <v>11130011</v>
      </c>
      <c r="C13" s="2">
        <v>103</v>
      </c>
      <c r="D13" s="2">
        <v>920</v>
      </c>
      <c r="E13" s="2">
        <v>60042405</v>
      </c>
      <c r="F13" s="2">
        <v>60042702</v>
      </c>
      <c r="G13" s="2" t="s">
        <v>32</v>
      </c>
      <c r="H13" s="2" t="s">
        <v>48</v>
      </c>
      <c r="I13" s="7" t="s">
        <v>49</v>
      </c>
      <c r="J13" s="2" t="s">
        <v>35</v>
      </c>
      <c r="K13" s="2" t="s">
        <v>47</v>
      </c>
      <c r="L13" s="6" t="s">
        <v>50</v>
      </c>
      <c r="M13" s="1">
        <v>25049860</v>
      </c>
      <c r="P13" s="6" t="s">
        <v>38</v>
      </c>
      <c r="Q13" s="6" t="s">
        <v>38</v>
      </c>
      <c r="R13" s="2">
        <v>0</v>
      </c>
      <c r="S13" s="2">
        <v>0</v>
      </c>
      <c r="T13" s="2">
        <v>0</v>
      </c>
      <c r="U13" s="2">
        <v>1</v>
      </c>
      <c r="V13" s="8">
        <v>19500</v>
      </c>
      <c r="W13" s="8">
        <v>19500</v>
      </c>
      <c r="X13" s="6" t="s">
        <v>51</v>
      </c>
      <c r="Y13" s="6" t="s">
        <v>52</v>
      </c>
      <c r="Z13" s="6" t="s">
        <v>53</v>
      </c>
      <c r="AA13" s="6" t="s">
        <v>42</v>
      </c>
      <c r="AB13" s="2" t="s">
        <v>47</v>
      </c>
      <c r="AC13" s="2" t="s">
        <v>54</v>
      </c>
      <c r="AD13" s="2">
        <v>9739</v>
      </c>
      <c r="AE13" s="6" t="s">
        <v>45</v>
      </c>
      <c r="AF13" s="6" t="s">
        <v>46</v>
      </c>
    </row>
    <row r="14" spans="1:32" ht="132" customHeight="1" x14ac:dyDescent="0.25">
      <c r="A14" s="2">
        <v>2025</v>
      </c>
      <c r="B14" s="2">
        <v>11130011</v>
      </c>
      <c r="C14" s="2">
        <v>103</v>
      </c>
      <c r="E14" s="2">
        <v>60033353</v>
      </c>
      <c r="F14" s="2">
        <v>60033353</v>
      </c>
      <c r="G14" s="2" t="s">
        <v>55</v>
      </c>
      <c r="H14" s="2" t="s">
        <v>56</v>
      </c>
      <c r="I14" s="7" t="s">
        <v>57</v>
      </c>
      <c r="J14" s="2" t="s">
        <v>35</v>
      </c>
      <c r="K14" s="2" t="s">
        <v>58</v>
      </c>
      <c r="L14" s="6" t="s">
        <v>37</v>
      </c>
      <c r="P14" s="6" t="s">
        <v>38</v>
      </c>
      <c r="Q14" s="6" t="s">
        <v>38</v>
      </c>
      <c r="R14" s="2">
        <v>0</v>
      </c>
      <c r="S14" s="2">
        <v>0</v>
      </c>
      <c r="T14" s="2">
        <v>0</v>
      </c>
      <c r="U14" s="2">
        <v>1</v>
      </c>
      <c r="V14" s="8">
        <v>4265</v>
      </c>
      <c r="W14" s="8">
        <v>4265</v>
      </c>
      <c r="X14" s="6" t="s">
        <v>59</v>
      </c>
      <c r="Y14" s="6" t="s">
        <v>59</v>
      </c>
      <c r="Z14" s="6" t="s">
        <v>60</v>
      </c>
      <c r="AA14" s="6" t="s">
        <v>42</v>
      </c>
      <c r="AB14" s="2" t="s">
        <v>61</v>
      </c>
      <c r="AC14" s="2" t="s">
        <v>61</v>
      </c>
      <c r="AD14" s="2">
        <v>9739</v>
      </c>
      <c r="AE14" s="6" t="s">
        <v>45</v>
      </c>
      <c r="AF14" s="6" t="s">
        <v>46</v>
      </c>
    </row>
    <row r="15" spans="1:32" ht="134.25" customHeight="1" x14ac:dyDescent="0.25">
      <c r="A15" s="2">
        <v>2025</v>
      </c>
      <c r="B15" s="2">
        <v>11130011</v>
      </c>
      <c r="C15" s="2">
        <v>103</v>
      </c>
      <c r="D15" s="2">
        <v>961</v>
      </c>
      <c r="E15" s="2">
        <v>60060908</v>
      </c>
      <c r="F15" s="2">
        <v>60061272</v>
      </c>
      <c r="G15" s="2" t="s">
        <v>32</v>
      </c>
      <c r="H15" s="2" t="s">
        <v>33</v>
      </c>
      <c r="I15" s="7" t="s">
        <v>34</v>
      </c>
      <c r="J15" s="2" t="s">
        <v>35</v>
      </c>
      <c r="K15" s="2" t="s">
        <v>47</v>
      </c>
      <c r="L15" s="6" t="s">
        <v>37</v>
      </c>
      <c r="P15" s="6" t="s">
        <v>38</v>
      </c>
      <c r="Q15" s="6" t="s">
        <v>38</v>
      </c>
      <c r="R15" s="2">
        <v>0</v>
      </c>
      <c r="S15" s="2">
        <v>0</v>
      </c>
      <c r="T15" s="2">
        <v>0</v>
      </c>
      <c r="U15" s="2">
        <v>1</v>
      </c>
      <c r="V15" s="8">
        <v>200</v>
      </c>
      <c r="W15" s="8">
        <v>200</v>
      </c>
      <c r="X15" s="6" t="s">
        <v>62</v>
      </c>
      <c r="Y15" s="6" t="s">
        <v>63</v>
      </c>
      <c r="Z15" s="6" t="s">
        <v>64</v>
      </c>
      <c r="AA15" s="6" t="s">
        <v>42</v>
      </c>
      <c r="AB15" s="2" t="s">
        <v>65</v>
      </c>
      <c r="AC15" s="2" t="s">
        <v>66</v>
      </c>
      <c r="AD15" s="2">
        <v>9739</v>
      </c>
      <c r="AE15" s="6" t="s">
        <v>45</v>
      </c>
      <c r="AF15" s="6" t="s">
        <v>46</v>
      </c>
    </row>
    <row r="16" spans="1:32" ht="144.75" customHeight="1" x14ac:dyDescent="0.25">
      <c r="A16" s="2">
        <v>2025</v>
      </c>
      <c r="B16" s="2">
        <v>11130011</v>
      </c>
      <c r="C16" s="2">
        <v>103</v>
      </c>
      <c r="D16" s="2">
        <v>958</v>
      </c>
      <c r="E16" s="2">
        <v>60059069</v>
      </c>
      <c r="F16" s="2">
        <v>60059189</v>
      </c>
      <c r="G16" s="2" t="s">
        <v>32</v>
      </c>
      <c r="H16" s="2" t="s">
        <v>67</v>
      </c>
      <c r="I16" s="7" t="s">
        <v>68</v>
      </c>
      <c r="J16" s="2" t="s">
        <v>35</v>
      </c>
      <c r="K16" s="2" t="s">
        <v>36</v>
      </c>
      <c r="L16" s="6" t="s">
        <v>69</v>
      </c>
      <c r="P16" s="6" t="s">
        <v>38</v>
      </c>
      <c r="Q16" s="6" t="s">
        <v>38</v>
      </c>
      <c r="R16" s="2">
        <v>0</v>
      </c>
      <c r="S16" s="2">
        <v>0</v>
      </c>
      <c r="T16" s="2">
        <v>0</v>
      </c>
      <c r="U16" s="2">
        <v>1</v>
      </c>
      <c r="V16" s="8">
        <v>890</v>
      </c>
      <c r="W16" s="8">
        <v>890</v>
      </c>
      <c r="X16" s="6" t="s">
        <v>70</v>
      </c>
      <c r="Y16" s="6" t="s">
        <v>71</v>
      </c>
      <c r="Z16" s="6" t="s">
        <v>72</v>
      </c>
      <c r="AA16" s="6" t="s">
        <v>42</v>
      </c>
      <c r="AB16" s="2" t="s">
        <v>73</v>
      </c>
      <c r="AC16" s="2" t="s">
        <v>74</v>
      </c>
      <c r="AD16" s="2">
        <v>9739</v>
      </c>
      <c r="AE16" s="6" t="s">
        <v>45</v>
      </c>
      <c r="AF16" s="6" t="s">
        <v>46</v>
      </c>
    </row>
    <row r="17" spans="1:32" ht="120.75" customHeight="1" x14ac:dyDescent="0.25">
      <c r="V17" s="8"/>
      <c r="W17" s="8">
        <f>SUM(W11:W16)</f>
        <v>25234.2</v>
      </c>
    </row>
    <row r="18" spans="1:32" s="5" customFormat="1" ht="69.75" customHeight="1" x14ac:dyDescent="0.25">
      <c r="A18" s="3" t="s">
        <v>0</v>
      </c>
      <c r="B18" s="3" t="s">
        <v>1</v>
      </c>
      <c r="C18" s="4" t="s">
        <v>2</v>
      </c>
      <c r="D18" s="3" t="s">
        <v>3</v>
      </c>
      <c r="E18" s="4" t="s">
        <v>4</v>
      </c>
      <c r="F18" s="4" t="s">
        <v>5</v>
      </c>
      <c r="G18" s="4" t="s">
        <v>6</v>
      </c>
      <c r="H18" s="3" t="s">
        <v>7</v>
      </c>
      <c r="I18" s="4" t="s">
        <v>8</v>
      </c>
      <c r="J18" s="4" t="s">
        <v>9</v>
      </c>
      <c r="K18" s="4" t="s">
        <v>10</v>
      </c>
      <c r="L18" s="4" t="s">
        <v>11</v>
      </c>
      <c r="M18" s="3" t="s">
        <v>12</v>
      </c>
      <c r="N18" s="3" t="s">
        <v>13</v>
      </c>
      <c r="O18" s="4" t="s">
        <v>14</v>
      </c>
      <c r="P18" s="4" t="s">
        <v>15</v>
      </c>
      <c r="Q18" s="4" t="s">
        <v>16</v>
      </c>
      <c r="R18" s="4" t="s">
        <v>17</v>
      </c>
      <c r="S18" s="4" t="s">
        <v>18</v>
      </c>
      <c r="T18" s="4" t="s">
        <v>19</v>
      </c>
      <c r="U18" s="4" t="s">
        <v>20</v>
      </c>
      <c r="V18" s="4" t="s">
        <v>21</v>
      </c>
      <c r="W18" s="4" t="s">
        <v>22</v>
      </c>
      <c r="X18" s="4" t="s">
        <v>23</v>
      </c>
      <c r="Y18" s="4" t="s">
        <v>24</v>
      </c>
      <c r="Z18" s="4" t="s">
        <v>25</v>
      </c>
      <c r="AA18" s="4" t="s">
        <v>26</v>
      </c>
      <c r="AB18" s="4" t="s">
        <v>27</v>
      </c>
      <c r="AC18" s="4" t="s">
        <v>28</v>
      </c>
      <c r="AD18" s="4" t="s">
        <v>29</v>
      </c>
      <c r="AE18" s="4" t="s">
        <v>30</v>
      </c>
      <c r="AF18" s="4" t="s">
        <v>31</v>
      </c>
    </row>
    <row r="19" spans="1:32" ht="180" x14ac:dyDescent="0.25">
      <c r="A19" s="2">
        <v>2025</v>
      </c>
      <c r="B19" s="2">
        <v>11130011</v>
      </c>
      <c r="C19" s="2">
        <v>103</v>
      </c>
      <c r="D19" s="2">
        <v>959</v>
      </c>
      <c r="E19" s="2">
        <v>60059753</v>
      </c>
      <c r="F19" s="2">
        <v>60059885</v>
      </c>
      <c r="G19" s="2" t="s">
        <v>32</v>
      </c>
      <c r="H19" s="2" t="s">
        <v>75</v>
      </c>
      <c r="I19" s="7" t="s">
        <v>76</v>
      </c>
      <c r="J19" s="2" t="s">
        <v>35</v>
      </c>
      <c r="K19" s="2" t="s">
        <v>77</v>
      </c>
      <c r="L19" s="6" t="s">
        <v>78</v>
      </c>
      <c r="P19" s="6" t="s">
        <v>38</v>
      </c>
      <c r="Q19" s="6" t="s">
        <v>38</v>
      </c>
      <c r="R19" s="2">
        <v>0</v>
      </c>
      <c r="S19" s="2">
        <v>0</v>
      </c>
      <c r="T19" s="2">
        <v>0</v>
      </c>
      <c r="U19" s="2">
        <v>1</v>
      </c>
      <c r="V19" s="8">
        <v>33294.449999999997</v>
      </c>
      <c r="W19" s="8">
        <v>33294.449999999997</v>
      </c>
      <c r="X19" s="6" t="s">
        <v>79</v>
      </c>
      <c r="Y19" s="6" t="s">
        <v>80</v>
      </c>
      <c r="Z19" s="6" t="s">
        <v>81</v>
      </c>
      <c r="AA19" s="6" t="s">
        <v>42</v>
      </c>
      <c r="AB19" s="2" t="s">
        <v>82</v>
      </c>
      <c r="AC19" s="2" t="s">
        <v>83</v>
      </c>
      <c r="AD19" s="2">
        <v>9739</v>
      </c>
      <c r="AE19" s="6" t="s">
        <v>45</v>
      </c>
      <c r="AF19" s="6" t="s">
        <v>46</v>
      </c>
    </row>
    <row r="20" spans="1:32" ht="180" x14ac:dyDescent="0.25">
      <c r="A20" s="2">
        <v>2025</v>
      </c>
      <c r="B20" s="2">
        <v>11130011</v>
      </c>
      <c r="C20" s="2">
        <v>103</v>
      </c>
      <c r="D20" s="2">
        <v>906</v>
      </c>
      <c r="E20" s="2">
        <v>60033740</v>
      </c>
      <c r="F20" s="2">
        <v>60034019</v>
      </c>
      <c r="G20" s="2" t="s">
        <v>32</v>
      </c>
      <c r="H20" s="2" t="s">
        <v>56</v>
      </c>
      <c r="I20" s="7" t="s">
        <v>57</v>
      </c>
      <c r="J20" s="2" t="s">
        <v>35</v>
      </c>
      <c r="K20" s="2" t="s">
        <v>58</v>
      </c>
      <c r="L20" s="6" t="s">
        <v>69</v>
      </c>
      <c r="P20" s="6" t="s">
        <v>38</v>
      </c>
      <c r="Q20" s="6" t="s">
        <v>38</v>
      </c>
      <c r="R20" s="2">
        <v>0</v>
      </c>
      <c r="S20" s="2">
        <v>0</v>
      </c>
      <c r="T20" s="2">
        <v>0</v>
      </c>
      <c r="U20" s="2">
        <v>1</v>
      </c>
      <c r="V20" s="8">
        <v>900</v>
      </c>
      <c r="W20" s="8">
        <v>900</v>
      </c>
      <c r="X20" s="6" t="s">
        <v>84</v>
      </c>
      <c r="Y20" s="6" t="s">
        <v>85</v>
      </c>
      <c r="Z20" s="6" t="s">
        <v>86</v>
      </c>
      <c r="AA20" s="6" t="s">
        <v>42</v>
      </c>
      <c r="AB20" s="2" t="s">
        <v>87</v>
      </c>
      <c r="AC20" s="2" t="s">
        <v>88</v>
      </c>
      <c r="AD20" s="2">
        <v>9739</v>
      </c>
      <c r="AE20" s="6" t="s">
        <v>45</v>
      </c>
      <c r="AF20" s="6" t="s">
        <v>46</v>
      </c>
    </row>
    <row r="21" spans="1:32" ht="180" x14ac:dyDescent="0.25">
      <c r="A21" s="2">
        <v>2025</v>
      </c>
      <c r="B21" s="2">
        <v>11130011</v>
      </c>
      <c r="C21" s="2">
        <v>103</v>
      </c>
      <c r="D21" s="2">
        <v>965</v>
      </c>
      <c r="E21" s="2">
        <v>60062854</v>
      </c>
      <c r="F21" s="2">
        <v>60063101</v>
      </c>
      <c r="G21" s="2" t="s">
        <v>32</v>
      </c>
      <c r="H21" s="2" t="s">
        <v>33</v>
      </c>
      <c r="I21" s="7" t="s">
        <v>34</v>
      </c>
      <c r="J21" s="2" t="s">
        <v>35</v>
      </c>
      <c r="K21" s="2" t="s">
        <v>36</v>
      </c>
      <c r="L21" s="6" t="s">
        <v>37</v>
      </c>
      <c r="P21" s="6" t="s">
        <v>38</v>
      </c>
      <c r="Q21" s="6" t="s">
        <v>38</v>
      </c>
      <c r="R21" s="2">
        <v>0</v>
      </c>
      <c r="S21" s="2">
        <v>0</v>
      </c>
      <c r="T21" s="2">
        <v>0</v>
      </c>
      <c r="U21" s="2">
        <v>1</v>
      </c>
      <c r="V21" s="8">
        <v>179.2</v>
      </c>
      <c r="W21" s="8">
        <v>179.2</v>
      </c>
      <c r="X21" s="6" t="s">
        <v>89</v>
      </c>
      <c r="Y21" s="6" t="s">
        <v>90</v>
      </c>
      <c r="Z21" s="6" t="s">
        <v>91</v>
      </c>
      <c r="AA21" s="6" t="s">
        <v>42</v>
      </c>
      <c r="AB21" s="2" t="s">
        <v>92</v>
      </c>
      <c r="AC21" s="2" t="s">
        <v>93</v>
      </c>
      <c r="AD21" s="2">
        <v>9739</v>
      </c>
      <c r="AE21" s="6" t="s">
        <v>45</v>
      </c>
      <c r="AF21" s="6" t="s">
        <v>46</v>
      </c>
    </row>
    <row r="22" spans="1:32" ht="180" x14ac:dyDescent="0.25">
      <c r="A22" s="2">
        <v>2025</v>
      </c>
      <c r="B22" s="2">
        <v>11130011</v>
      </c>
      <c r="C22" s="2">
        <v>103</v>
      </c>
      <c r="D22" s="2">
        <v>965</v>
      </c>
      <c r="E22" s="2">
        <v>60062854</v>
      </c>
      <c r="F22" s="2">
        <v>60063101</v>
      </c>
      <c r="G22" s="2" t="s">
        <v>32</v>
      </c>
      <c r="H22" s="2" t="s">
        <v>33</v>
      </c>
      <c r="I22" s="7" t="s">
        <v>34</v>
      </c>
      <c r="J22" s="2" t="s">
        <v>35</v>
      </c>
      <c r="K22" s="2" t="s">
        <v>47</v>
      </c>
      <c r="L22" s="6" t="s">
        <v>37</v>
      </c>
      <c r="P22" s="6" t="s">
        <v>38</v>
      </c>
      <c r="Q22" s="6" t="s">
        <v>38</v>
      </c>
      <c r="R22" s="2">
        <v>0</v>
      </c>
      <c r="S22" s="2">
        <v>0</v>
      </c>
      <c r="T22" s="2">
        <v>0</v>
      </c>
      <c r="U22" s="2">
        <v>1</v>
      </c>
      <c r="V22" s="8">
        <v>200</v>
      </c>
      <c r="W22" s="8">
        <v>200</v>
      </c>
      <c r="X22" s="6" t="s">
        <v>89</v>
      </c>
      <c r="Y22" s="6" t="s">
        <v>90</v>
      </c>
      <c r="Z22" s="6" t="s">
        <v>91</v>
      </c>
      <c r="AA22" s="6" t="s">
        <v>42</v>
      </c>
      <c r="AB22" s="2" t="s">
        <v>92</v>
      </c>
      <c r="AC22" s="2" t="s">
        <v>93</v>
      </c>
      <c r="AD22" s="2">
        <v>9739</v>
      </c>
      <c r="AE22" s="6" t="s">
        <v>45</v>
      </c>
      <c r="AF22" s="6" t="s">
        <v>46</v>
      </c>
    </row>
    <row r="23" spans="1:32" ht="180" x14ac:dyDescent="0.25">
      <c r="A23" s="2">
        <v>2025</v>
      </c>
      <c r="B23" s="2">
        <v>11130011</v>
      </c>
      <c r="C23" s="2">
        <v>103</v>
      </c>
      <c r="D23" s="2">
        <v>963</v>
      </c>
      <c r="E23" s="2">
        <v>60062017</v>
      </c>
      <c r="F23" s="2">
        <v>60062289</v>
      </c>
      <c r="G23" s="2" t="s">
        <v>32</v>
      </c>
      <c r="H23" s="2" t="s">
        <v>33</v>
      </c>
      <c r="I23" s="7" t="s">
        <v>34</v>
      </c>
      <c r="J23" s="2" t="s">
        <v>35</v>
      </c>
      <c r="K23" s="2" t="s">
        <v>36</v>
      </c>
      <c r="L23" s="6" t="s">
        <v>37</v>
      </c>
      <c r="P23" s="6" t="s">
        <v>38</v>
      </c>
      <c r="Q23" s="6" t="s">
        <v>38</v>
      </c>
      <c r="R23" s="2">
        <v>0</v>
      </c>
      <c r="S23" s="2">
        <v>0</v>
      </c>
      <c r="T23" s="2">
        <v>0</v>
      </c>
      <c r="U23" s="2">
        <v>1</v>
      </c>
      <c r="V23" s="8">
        <v>179.2</v>
      </c>
      <c r="W23" s="8">
        <v>179.2</v>
      </c>
      <c r="X23" s="6" t="s">
        <v>94</v>
      </c>
      <c r="Y23" s="6" t="s">
        <v>95</v>
      </c>
      <c r="Z23" s="6" t="s">
        <v>96</v>
      </c>
      <c r="AA23" s="6" t="s">
        <v>42</v>
      </c>
      <c r="AB23" s="2" t="s">
        <v>97</v>
      </c>
      <c r="AC23" s="2" t="s">
        <v>98</v>
      </c>
      <c r="AD23" s="2">
        <v>9739</v>
      </c>
      <c r="AE23" s="6" t="s">
        <v>45</v>
      </c>
      <c r="AF23" s="6" t="s">
        <v>46</v>
      </c>
    </row>
    <row r="24" spans="1:32" ht="180" x14ac:dyDescent="0.25">
      <c r="A24" s="2">
        <v>2025</v>
      </c>
      <c r="B24" s="2">
        <v>11130011</v>
      </c>
      <c r="C24" s="2">
        <v>103</v>
      </c>
      <c r="E24" s="2">
        <v>59938461</v>
      </c>
      <c r="F24" s="2">
        <v>59938461</v>
      </c>
      <c r="G24" s="2" t="s">
        <v>55</v>
      </c>
      <c r="H24" s="2" t="s">
        <v>33</v>
      </c>
      <c r="I24" s="7" t="s">
        <v>34</v>
      </c>
      <c r="J24" s="2" t="s">
        <v>35</v>
      </c>
      <c r="K24" s="2" t="s">
        <v>99</v>
      </c>
      <c r="L24" s="6" t="s">
        <v>37</v>
      </c>
      <c r="P24" s="6" t="s">
        <v>38</v>
      </c>
      <c r="Q24" s="6" t="s">
        <v>38</v>
      </c>
      <c r="R24" s="2">
        <v>0</v>
      </c>
      <c r="S24" s="2">
        <v>0</v>
      </c>
      <c r="T24" s="2">
        <v>0</v>
      </c>
      <c r="U24" s="2">
        <v>1</v>
      </c>
      <c r="V24" s="8">
        <v>42.79</v>
      </c>
      <c r="W24" s="8">
        <v>42.79</v>
      </c>
      <c r="X24" s="6" t="s">
        <v>100</v>
      </c>
      <c r="Y24" s="6" t="s">
        <v>100</v>
      </c>
      <c r="Z24" s="6" t="s">
        <v>101</v>
      </c>
      <c r="AA24" s="6" t="s">
        <v>42</v>
      </c>
      <c r="AB24" s="2" t="s">
        <v>102</v>
      </c>
      <c r="AC24" s="2" t="s">
        <v>102</v>
      </c>
      <c r="AD24" s="2">
        <v>9739</v>
      </c>
      <c r="AE24" s="6" t="s">
        <v>45</v>
      </c>
      <c r="AF24" s="6" t="s">
        <v>46</v>
      </c>
    </row>
    <row r="25" spans="1:32" x14ac:dyDescent="0.25">
      <c r="V25" s="8"/>
      <c r="W25" s="8">
        <f>SUM(W19:W24)</f>
        <v>34795.639999999992</v>
      </c>
    </row>
    <row r="26" spans="1:32" x14ac:dyDescent="0.25">
      <c r="V26" s="8"/>
      <c r="W26" s="8"/>
    </row>
    <row r="27" spans="1:32" x14ac:dyDescent="0.25">
      <c r="V27" s="8"/>
      <c r="W27" s="8"/>
    </row>
    <row r="28" spans="1:32" x14ac:dyDescent="0.25">
      <c r="V28" s="8"/>
      <c r="W28" s="8"/>
    </row>
    <row r="29" spans="1:32" x14ac:dyDescent="0.25">
      <c r="V29" s="8"/>
      <c r="W29" s="8"/>
    </row>
    <row r="30" spans="1:32" x14ac:dyDescent="0.25">
      <c r="V30" s="8"/>
      <c r="W30" s="8"/>
    </row>
    <row r="31" spans="1:32" x14ac:dyDescent="0.25">
      <c r="V31" s="8"/>
      <c r="W31" s="8"/>
    </row>
    <row r="32" spans="1:32" x14ac:dyDescent="0.25">
      <c r="V32" s="8"/>
      <c r="W32" s="8"/>
    </row>
    <row r="33" spans="1:32" s="5" customFormat="1" ht="69.75" customHeight="1" x14ac:dyDescent="0.25">
      <c r="A33" s="3" t="s">
        <v>0</v>
      </c>
      <c r="B33" s="3" t="s">
        <v>1</v>
      </c>
      <c r="C33" s="4" t="s">
        <v>2</v>
      </c>
      <c r="D33" s="3" t="s">
        <v>3</v>
      </c>
      <c r="E33" s="4" t="s">
        <v>4</v>
      </c>
      <c r="F33" s="4" t="s">
        <v>5</v>
      </c>
      <c r="G33" s="4" t="s">
        <v>6</v>
      </c>
      <c r="H33" s="3" t="s">
        <v>7</v>
      </c>
      <c r="I33" s="4" t="s">
        <v>8</v>
      </c>
      <c r="J33" s="4" t="s">
        <v>9</v>
      </c>
      <c r="K33" s="4" t="s">
        <v>10</v>
      </c>
      <c r="L33" s="4" t="s">
        <v>11</v>
      </c>
      <c r="M33" s="3" t="s">
        <v>12</v>
      </c>
      <c r="N33" s="3" t="s">
        <v>13</v>
      </c>
      <c r="O33" s="4" t="s">
        <v>14</v>
      </c>
      <c r="P33" s="4" t="s">
        <v>15</v>
      </c>
      <c r="Q33" s="4" t="s">
        <v>16</v>
      </c>
      <c r="R33" s="4" t="s">
        <v>17</v>
      </c>
      <c r="S33" s="4" t="s">
        <v>18</v>
      </c>
      <c r="T33" s="4" t="s">
        <v>19</v>
      </c>
      <c r="U33" s="4" t="s">
        <v>20</v>
      </c>
      <c r="V33" s="4" t="s">
        <v>21</v>
      </c>
      <c r="W33" s="4" t="s">
        <v>22</v>
      </c>
      <c r="X33" s="4" t="s">
        <v>23</v>
      </c>
      <c r="Y33" s="4" t="s">
        <v>24</v>
      </c>
      <c r="Z33" s="4" t="s">
        <v>25</v>
      </c>
      <c r="AA33" s="4" t="s">
        <v>26</v>
      </c>
      <c r="AB33" s="4" t="s">
        <v>27</v>
      </c>
      <c r="AC33" s="4" t="s">
        <v>28</v>
      </c>
      <c r="AD33" s="4" t="s">
        <v>29</v>
      </c>
      <c r="AE33" s="4" t="s">
        <v>30</v>
      </c>
      <c r="AF33" s="4" t="s">
        <v>31</v>
      </c>
    </row>
    <row r="34" spans="1:32" ht="180" x14ac:dyDescent="0.25">
      <c r="A34" s="2">
        <v>2025</v>
      </c>
      <c r="B34" s="2">
        <v>11130011</v>
      </c>
      <c r="C34" s="2">
        <v>103</v>
      </c>
      <c r="E34" s="2">
        <v>59929202</v>
      </c>
      <c r="F34" s="2">
        <v>59929202</v>
      </c>
      <c r="G34" s="2" t="s">
        <v>55</v>
      </c>
      <c r="H34" s="2" t="s">
        <v>103</v>
      </c>
      <c r="I34" s="7" t="s">
        <v>104</v>
      </c>
      <c r="J34" s="2" t="s">
        <v>35</v>
      </c>
      <c r="K34" s="2" t="s">
        <v>99</v>
      </c>
      <c r="L34" s="6" t="s">
        <v>37</v>
      </c>
      <c r="P34" s="6" t="s">
        <v>38</v>
      </c>
      <c r="Q34" s="6" t="s">
        <v>38</v>
      </c>
      <c r="R34" s="2">
        <v>0</v>
      </c>
      <c r="S34" s="2">
        <v>0</v>
      </c>
      <c r="T34" s="2">
        <v>0</v>
      </c>
      <c r="U34" s="2">
        <v>1</v>
      </c>
      <c r="V34" s="8">
        <v>3789.05</v>
      </c>
      <c r="W34" s="8">
        <v>3789.05</v>
      </c>
      <c r="X34" s="6" t="s">
        <v>105</v>
      </c>
      <c r="Y34" s="6" t="s">
        <v>105</v>
      </c>
      <c r="Z34" s="6" t="s">
        <v>106</v>
      </c>
      <c r="AA34" s="6" t="s">
        <v>42</v>
      </c>
      <c r="AB34" s="2" t="s">
        <v>107</v>
      </c>
      <c r="AC34" s="2" t="s">
        <v>107</v>
      </c>
      <c r="AD34" s="2">
        <v>9739</v>
      </c>
      <c r="AE34" s="6" t="s">
        <v>45</v>
      </c>
      <c r="AF34" s="6" t="s">
        <v>46</v>
      </c>
    </row>
    <row r="35" spans="1:32" ht="180" x14ac:dyDescent="0.25">
      <c r="A35" s="2">
        <v>2025</v>
      </c>
      <c r="B35" s="2">
        <v>11130011</v>
      </c>
      <c r="C35" s="2">
        <v>103</v>
      </c>
      <c r="D35" s="2">
        <v>846</v>
      </c>
      <c r="E35" s="2">
        <v>59948285</v>
      </c>
      <c r="F35" s="2">
        <v>59948631</v>
      </c>
      <c r="G35" s="2" t="s">
        <v>32</v>
      </c>
      <c r="H35" s="2" t="s">
        <v>56</v>
      </c>
      <c r="I35" s="7" t="s">
        <v>57</v>
      </c>
      <c r="J35" s="2" t="s">
        <v>35</v>
      </c>
      <c r="K35" s="2" t="s">
        <v>58</v>
      </c>
      <c r="L35" s="6" t="s">
        <v>50</v>
      </c>
      <c r="M35" s="1">
        <v>23398779</v>
      </c>
      <c r="P35" s="6" t="s">
        <v>38</v>
      </c>
      <c r="Q35" s="6" t="s">
        <v>38</v>
      </c>
      <c r="R35" s="2">
        <v>0</v>
      </c>
      <c r="S35" s="2">
        <v>0</v>
      </c>
      <c r="T35" s="2">
        <v>0</v>
      </c>
      <c r="U35" s="2">
        <v>1</v>
      </c>
      <c r="V35" s="8">
        <v>5000</v>
      </c>
      <c r="W35" s="8">
        <v>5000</v>
      </c>
      <c r="X35" s="6" t="s">
        <v>108</v>
      </c>
      <c r="Y35" s="6" t="s">
        <v>109</v>
      </c>
      <c r="Z35" s="6" t="s">
        <v>110</v>
      </c>
      <c r="AA35" s="6" t="s">
        <v>42</v>
      </c>
      <c r="AB35" s="2" t="s">
        <v>111</v>
      </c>
      <c r="AC35" s="2" t="s">
        <v>112</v>
      </c>
      <c r="AD35" s="2">
        <v>9739</v>
      </c>
      <c r="AE35" s="6" t="s">
        <v>45</v>
      </c>
      <c r="AF35" s="6" t="s">
        <v>46</v>
      </c>
    </row>
    <row r="36" spans="1:32" ht="180" x14ac:dyDescent="0.25">
      <c r="A36" s="2">
        <v>2025</v>
      </c>
      <c r="B36" s="2">
        <v>11130011</v>
      </c>
      <c r="C36" s="2">
        <v>103</v>
      </c>
      <c r="E36" s="2">
        <v>59938736</v>
      </c>
      <c r="F36" s="2">
        <v>59938736</v>
      </c>
      <c r="G36" s="2" t="s">
        <v>55</v>
      </c>
      <c r="H36" s="2" t="s">
        <v>33</v>
      </c>
      <c r="I36" s="7" t="s">
        <v>34</v>
      </c>
      <c r="J36" s="2" t="s">
        <v>35</v>
      </c>
      <c r="K36" s="2" t="s">
        <v>99</v>
      </c>
      <c r="L36" s="6" t="s">
        <v>37</v>
      </c>
      <c r="P36" s="6" t="s">
        <v>38</v>
      </c>
      <c r="Q36" s="6" t="s">
        <v>38</v>
      </c>
      <c r="R36" s="2">
        <v>0</v>
      </c>
      <c r="S36" s="2">
        <v>0</v>
      </c>
      <c r="T36" s="2">
        <v>0</v>
      </c>
      <c r="U36" s="2">
        <v>1</v>
      </c>
      <c r="V36" s="8">
        <v>75.59</v>
      </c>
      <c r="W36" s="8">
        <v>75.59</v>
      </c>
      <c r="X36" s="6" t="s">
        <v>113</v>
      </c>
      <c r="Y36" s="6" t="s">
        <v>113</v>
      </c>
      <c r="Z36" s="6" t="s">
        <v>114</v>
      </c>
      <c r="AA36" s="6" t="s">
        <v>42</v>
      </c>
      <c r="AB36" s="2" t="s">
        <v>115</v>
      </c>
      <c r="AC36" s="2" t="s">
        <v>115</v>
      </c>
      <c r="AD36" s="2">
        <v>9739</v>
      </c>
      <c r="AE36" s="6" t="s">
        <v>45</v>
      </c>
      <c r="AF36" s="6" t="s">
        <v>46</v>
      </c>
    </row>
    <row r="37" spans="1:32" ht="180" x14ac:dyDescent="0.25">
      <c r="A37" s="2">
        <v>2025</v>
      </c>
      <c r="B37" s="2">
        <v>11130011</v>
      </c>
      <c r="C37" s="2">
        <v>103</v>
      </c>
      <c r="D37" s="2">
        <v>843</v>
      </c>
      <c r="E37" s="2">
        <v>59942992</v>
      </c>
      <c r="F37" s="2">
        <v>59943096</v>
      </c>
      <c r="G37" s="2" t="s">
        <v>32</v>
      </c>
      <c r="H37" s="2" t="s">
        <v>56</v>
      </c>
      <c r="I37" s="7" t="s">
        <v>57</v>
      </c>
      <c r="J37" s="2" t="s">
        <v>35</v>
      </c>
      <c r="K37" s="2" t="s">
        <v>58</v>
      </c>
      <c r="L37" s="6" t="s">
        <v>69</v>
      </c>
      <c r="P37" s="6" t="s">
        <v>38</v>
      </c>
      <c r="Q37" s="6" t="s">
        <v>38</v>
      </c>
      <c r="R37" s="2">
        <v>0</v>
      </c>
      <c r="S37" s="2">
        <v>0</v>
      </c>
      <c r="T37" s="2">
        <v>0</v>
      </c>
      <c r="U37" s="2">
        <v>1</v>
      </c>
      <c r="V37" s="8">
        <v>540</v>
      </c>
      <c r="W37" s="8">
        <v>540</v>
      </c>
      <c r="X37" s="6" t="s">
        <v>116</v>
      </c>
      <c r="Y37" s="6" t="s">
        <v>117</v>
      </c>
      <c r="Z37" s="6" t="s">
        <v>118</v>
      </c>
      <c r="AA37" s="6" t="s">
        <v>42</v>
      </c>
      <c r="AB37" s="2" t="s">
        <v>119</v>
      </c>
      <c r="AC37" s="2" t="s">
        <v>120</v>
      </c>
      <c r="AD37" s="2">
        <v>9739</v>
      </c>
      <c r="AE37" s="6" t="s">
        <v>45</v>
      </c>
      <c r="AF37" s="6" t="s">
        <v>46</v>
      </c>
    </row>
    <row r="38" spans="1:32" ht="180" x14ac:dyDescent="0.25">
      <c r="A38" s="2">
        <v>2025</v>
      </c>
      <c r="B38" s="2">
        <v>11130011</v>
      </c>
      <c r="C38" s="2">
        <v>103</v>
      </c>
      <c r="E38" s="2">
        <v>59942519</v>
      </c>
      <c r="F38" s="2">
        <v>59942519</v>
      </c>
      <c r="G38" s="2" t="s">
        <v>55</v>
      </c>
      <c r="H38" s="2" t="s">
        <v>56</v>
      </c>
      <c r="I38" s="7" t="s">
        <v>57</v>
      </c>
      <c r="J38" s="2" t="s">
        <v>35</v>
      </c>
      <c r="K38" s="2" t="s">
        <v>58</v>
      </c>
      <c r="L38" s="6" t="s">
        <v>37</v>
      </c>
      <c r="P38" s="6" t="s">
        <v>38</v>
      </c>
      <c r="Q38" s="6" t="s">
        <v>38</v>
      </c>
      <c r="R38" s="2">
        <v>0</v>
      </c>
      <c r="S38" s="2">
        <v>0</v>
      </c>
      <c r="T38" s="2">
        <v>0</v>
      </c>
      <c r="U38" s="2">
        <v>1</v>
      </c>
      <c r="V38" s="8">
        <v>526.96</v>
      </c>
      <c r="W38" s="8">
        <v>526.96</v>
      </c>
      <c r="X38" s="6" t="s">
        <v>121</v>
      </c>
      <c r="Y38" s="6" t="s">
        <v>121</v>
      </c>
      <c r="Z38" s="6" t="s">
        <v>122</v>
      </c>
      <c r="AA38" s="6" t="s">
        <v>42</v>
      </c>
      <c r="AB38" s="2" t="s">
        <v>123</v>
      </c>
      <c r="AC38" s="2" t="s">
        <v>123</v>
      </c>
      <c r="AD38" s="2">
        <v>9739</v>
      </c>
      <c r="AE38" s="6" t="s">
        <v>45</v>
      </c>
      <c r="AF38" s="6" t="s">
        <v>46</v>
      </c>
    </row>
    <row r="39" spans="1:32" ht="180" x14ac:dyDescent="0.25">
      <c r="A39" s="2">
        <v>2025</v>
      </c>
      <c r="B39" s="2">
        <v>11130011</v>
      </c>
      <c r="C39" s="2">
        <v>103</v>
      </c>
      <c r="E39" s="2">
        <v>59931026</v>
      </c>
      <c r="F39" s="2">
        <v>59931026</v>
      </c>
      <c r="G39" s="2" t="s">
        <v>55</v>
      </c>
      <c r="H39" s="2" t="s">
        <v>103</v>
      </c>
      <c r="I39" s="7" t="s">
        <v>104</v>
      </c>
      <c r="J39" s="2" t="s">
        <v>35</v>
      </c>
      <c r="K39" s="2" t="s">
        <v>99</v>
      </c>
      <c r="L39" s="6" t="s">
        <v>37</v>
      </c>
      <c r="P39" s="6" t="s">
        <v>38</v>
      </c>
      <c r="Q39" s="6" t="s">
        <v>38</v>
      </c>
      <c r="R39" s="2">
        <v>0</v>
      </c>
      <c r="S39" s="2">
        <v>0</v>
      </c>
      <c r="T39" s="2">
        <v>0</v>
      </c>
      <c r="U39" s="2">
        <v>1</v>
      </c>
      <c r="V39" s="8">
        <v>2574.36</v>
      </c>
      <c r="W39" s="8">
        <v>2574.36</v>
      </c>
      <c r="X39" s="6" t="s">
        <v>124</v>
      </c>
      <c r="Y39" s="6" t="s">
        <v>124</v>
      </c>
      <c r="Z39" s="6" t="s">
        <v>125</v>
      </c>
      <c r="AA39" s="6" t="s">
        <v>42</v>
      </c>
      <c r="AB39" s="2" t="s">
        <v>126</v>
      </c>
      <c r="AC39" s="2" t="s">
        <v>126</v>
      </c>
      <c r="AD39" s="2">
        <v>9739</v>
      </c>
      <c r="AE39" s="6" t="s">
        <v>45</v>
      </c>
      <c r="AF39" s="6" t="s">
        <v>46</v>
      </c>
    </row>
    <row r="40" spans="1:32" x14ac:dyDescent="0.25">
      <c r="V40" s="8"/>
      <c r="W40" s="8">
        <f>SUM(W34:W39)</f>
        <v>12505.96</v>
      </c>
    </row>
    <row r="41" spans="1:32" x14ac:dyDescent="0.25">
      <c r="V41" s="8"/>
      <c r="W41" s="8"/>
    </row>
    <row r="42" spans="1:32" x14ac:dyDescent="0.25">
      <c r="V42" s="8"/>
      <c r="W42" s="8"/>
    </row>
    <row r="43" spans="1:32" x14ac:dyDescent="0.25">
      <c r="V43" s="8"/>
      <c r="W43" s="8"/>
    </row>
    <row r="44" spans="1:32" x14ac:dyDescent="0.25">
      <c r="V44" s="8"/>
      <c r="W44" s="8"/>
    </row>
    <row r="45" spans="1:32" x14ac:dyDescent="0.25">
      <c r="V45" s="8"/>
      <c r="W45" s="8"/>
    </row>
    <row r="46" spans="1:32" s="5" customFormat="1" ht="69.75" customHeight="1" x14ac:dyDescent="0.25">
      <c r="A46" s="3" t="s">
        <v>0</v>
      </c>
      <c r="B46" s="3" t="s">
        <v>1</v>
      </c>
      <c r="C46" s="4" t="s">
        <v>2</v>
      </c>
      <c r="D46" s="3" t="s">
        <v>3</v>
      </c>
      <c r="E46" s="4" t="s">
        <v>4</v>
      </c>
      <c r="F46" s="4" t="s">
        <v>5</v>
      </c>
      <c r="G46" s="4" t="s">
        <v>6</v>
      </c>
      <c r="H46" s="3" t="s">
        <v>7</v>
      </c>
      <c r="I46" s="4" t="s">
        <v>8</v>
      </c>
      <c r="J46" s="4" t="s">
        <v>9</v>
      </c>
      <c r="K46" s="4" t="s">
        <v>10</v>
      </c>
      <c r="L46" s="4" t="s">
        <v>11</v>
      </c>
      <c r="M46" s="3" t="s">
        <v>12</v>
      </c>
      <c r="N46" s="3" t="s">
        <v>13</v>
      </c>
      <c r="O46" s="4" t="s">
        <v>14</v>
      </c>
      <c r="P46" s="4" t="s">
        <v>15</v>
      </c>
      <c r="Q46" s="4" t="s">
        <v>16</v>
      </c>
      <c r="R46" s="4" t="s">
        <v>17</v>
      </c>
      <c r="S46" s="4" t="s">
        <v>18</v>
      </c>
      <c r="T46" s="4" t="s">
        <v>19</v>
      </c>
      <c r="U46" s="4" t="s">
        <v>20</v>
      </c>
      <c r="V46" s="4" t="s">
        <v>21</v>
      </c>
      <c r="W46" s="4" t="s">
        <v>22</v>
      </c>
      <c r="X46" s="4" t="s">
        <v>23</v>
      </c>
      <c r="Y46" s="4" t="s">
        <v>24</v>
      </c>
      <c r="Z46" s="4" t="s">
        <v>25</v>
      </c>
      <c r="AA46" s="4" t="s">
        <v>26</v>
      </c>
      <c r="AB46" s="4" t="s">
        <v>27</v>
      </c>
      <c r="AC46" s="4" t="s">
        <v>28</v>
      </c>
      <c r="AD46" s="4" t="s">
        <v>29</v>
      </c>
      <c r="AE46" s="4" t="s">
        <v>30</v>
      </c>
      <c r="AF46" s="4" t="s">
        <v>31</v>
      </c>
    </row>
    <row r="47" spans="1:32" ht="180" x14ac:dyDescent="0.25">
      <c r="A47" s="2">
        <v>2025</v>
      </c>
      <c r="B47" s="2">
        <v>11130011</v>
      </c>
      <c r="C47" s="2">
        <v>103</v>
      </c>
      <c r="D47" s="2">
        <v>850</v>
      </c>
      <c r="E47" s="2">
        <v>59967140</v>
      </c>
      <c r="F47" s="2">
        <v>59967601</v>
      </c>
      <c r="G47" s="2" t="s">
        <v>32</v>
      </c>
      <c r="H47" s="2" t="s">
        <v>56</v>
      </c>
      <c r="I47" s="7" t="s">
        <v>57</v>
      </c>
      <c r="J47" s="2" t="s">
        <v>35</v>
      </c>
      <c r="K47" s="2" t="s">
        <v>58</v>
      </c>
      <c r="L47" s="6" t="s">
        <v>69</v>
      </c>
      <c r="P47" s="6" t="s">
        <v>38</v>
      </c>
      <c r="Q47" s="6" t="s">
        <v>38</v>
      </c>
      <c r="R47" s="2">
        <v>0</v>
      </c>
      <c r="S47" s="2">
        <v>0</v>
      </c>
      <c r="T47" s="2">
        <v>0</v>
      </c>
      <c r="U47" s="2">
        <v>1</v>
      </c>
      <c r="V47" s="8">
        <v>600</v>
      </c>
      <c r="W47" s="8">
        <v>600</v>
      </c>
      <c r="X47" s="6" t="s">
        <v>127</v>
      </c>
      <c r="Y47" s="6" t="s">
        <v>128</v>
      </c>
      <c r="Z47" s="6" t="s">
        <v>129</v>
      </c>
      <c r="AA47" s="6" t="s">
        <v>42</v>
      </c>
      <c r="AB47" s="2" t="s">
        <v>130</v>
      </c>
      <c r="AC47" s="2" t="s">
        <v>131</v>
      </c>
      <c r="AD47" s="2">
        <v>9739</v>
      </c>
      <c r="AE47" s="6" t="s">
        <v>45</v>
      </c>
      <c r="AF47" s="6" t="s">
        <v>46</v>
      </c>
    </row>
    <row r="48" spans="1:32" ht="180" x14ac:dyDescent="0.25">
      <c r="A48" s="2">
        <v>2025</v>
      </c>
      <c r="B48" s="2">
        <v>11130011</v>
      </c>
      <c r="C48" s="2">
        <v>103</v>
      </c>
      <c r="E48" s="2">
        <v>59927552</v>
      </c>
      <c r="F48" s="2">
        <v>59927552</v>
      </c>
      <c r="G48" s="2" t="s">
        <v>55</v>
      </c>
      <c r="H48" s="2" t="s">
        <v>103</v>
      </c>
      <c r="I48" s="7" t="s">
        <v>104</v>
      </c>
      <c r="J48" s="2" t="s">
        <v>35</v>
      </c>
      <c r="K48" s="2" t="s">
        <v>99</v>
      </c>
      <c r="L48" s="6" t="s">
        <v>37</v>
      </c>
      <c r="P48" s="6" t="s">
        <v>38</v>
      </c>
      <c r="Q48" s="6" t="s">
        <v>38</v>
      </c>
      <c r="R48" s="2">
        <v>0</v>
      </c>
      <c r="S48" s="2">
        <v>0</v>
      </c>
      <c r="T48" s="2">
        <v>0</v>
      </c>
      <c r="U48" s="2">
        <v>1</v>
      </c>
      <c r="V48" s="8">
        <v>4267.08</v>
      </c>
      <c r="W48" s="8">
        <v>4267.08</v>
      </c>
      <c r="X48" s="6" t="s">
        <v>132</v>
      </c>
      <c r="Y48" s="6" t="s">
        <v>132</v>
      </c>
      <c r="Z48" s="6" t="s">
        <v>133</v>
      </c>
      <c r="AA48" s="6" t="s">
        <v>42</v>
      </c>
      <c r="AB48" s="2" t="s">
        <v>134</v>
      </c>
      <c r="AC48" s="2" t="s">
        <v>134</v>
      </c>
      <c r="AD48" s="2">
        <v>9739</v>
      </c>
      <c r="AE48" s="6" t="s">
        <v>45</v>
      </c>
      <c r="AF48" s="6" t="s">
        <v>46</v>
      </c>
    </row>
    <row r="49" spans="1:32" ht="180" x14ac:dyDescent="0.25">
      <c r="A49" s="2">
        <v>2025</v>
      </c>
      <c r="B49" s="2">
        <v>11130011</v>
      </c>
      <c r="C49" s="2">
        <v>103</v>
      </c>
      <c r="D49" s="2">
        <v>845</v>
      </c>
      <c r="E49" s="2">
        <v>59946994</v>
      </c>
      <c r="F49" s="2">
        <v>59947208</v>
      </c>
      <c r="G49" s="2" t="s">
        <v>32</v>
      </c>
      <c r="H49" s="2" t="s">
        <v>56</v>
      </c>
      <c r="I49" s="7" t="s">
        <v>57</v>
      </c>
      <c r="J49" s="2" t="s">
        <v>35</v>
      </c>
      <c r="K49" s="2" t="s">
        <v>58</v>
      </c>
      <c r="L49" s="6" t="s">
        <v>50</v>
      </c>
      <c r="M49" s="1">
        <v>23399066</v>
      </c>
      <c r="P49" s="6" t="s">
        <v>38</v>
      </c>
      <c r="Q49" s="6" t="s">
        <v>38</v>
      </c>
      <c r="R49" s="2">
        <v>0</v>
      </c>
      <c r="S49" s="2">
        <v>0</v>
      </c>
      <c r="T49" s="2">
        <v>0</v>
      </c>
      <c r="U49" s="2">
        <v>1</v>
      </c>
      <c r="V49" s="8">
        <v>6250</v>
      </c>
      <c r="W49" s="8">
        <v>6250</v>
      </c>
      <c r="X49" s="6" t="s">
        <v>135</v>
      </c>
      <c r="Y49" s="6" t="s">
        <v>136</v>
      </c>
      <c r="Z49" s="6" t="s">
        <v>137</v>
      </c>
      <c r="AA49" s="6" t="s">
        <v>42</v>
      </c>
      <c r="AB49" s="2" t="s">
        <v>138</v>
      </c>
      <c r="AC49" s="2" t="s">
        <v>139</v>
      </c>
      <c r="AD49" s="2">
        <v>9739</v>
      </c>
      <c r="AE49" s="6" t="s">
        <v>45</v>
      </c>
      <c r="AF49" s="6" t="s">
        <v>46</v>
      </c>
    </row>
    <row r="50" spans="1:32" ht="180" x14ac:dyDescent="0.25">
      <c r="A50" s="2">
        <v>2025</v>
      </c>
      <c r="B50" s="2">
        <v>11130011</v>
      </c>
      <c r="C50" s="2">
        <v>103</v>
      </c>
      <c r="D50" s="2">
        <v>853</v>
      </c>
      <c r="E50" s="2">
        <v>59968964</v>
      </c>
      <c r="F50" s="2">
        <v>59969064</v>
      </c>
      <c r="G50" s="2" t="s">
        <v>32</v>
      </c>
      <c r="H50" s="2" t="s">
        <v>56</v>
      </c>
      <c r="I50" s="7" t="s">
        <v>57</v>
      </c>
      <c r="J50" s="2" t="s">
        <v>35</v>
      </c>
      <c r="K50" s="2" t="s">
        <v>58</v>
      </c>
      <c r="L50" s="6" t="s">
        <v>69</v>
      </c>
      <c r="P50" s="6" t="s">
        <v>38</v>
      </c>
      <c r="Q50" s="6" t="s">
        <v>38</v>
      </c>
      <c r="R50" s="2">
        <v>0</v>
      </c>
      <c r="S50" s="2">
        <v>0</v>
      </c>
      <c r="T50" s="2">
        <v>0</v>
      </c>
      <c r="U50" s="2">
        <v>1</v>
      </c>
      <c r="V50" s="8">
        <v>2080</v>
      </c>
      <c r="W50" s="8">
        <v>2080</v>
      </c>
      <c r="X50" s="6" t="s">
        <v>140</v>
      </c>
      <c r="Y50" s="6" t="s">
        <v>141</v>
      </c>
      <c r="Z50" s="6" t="s">
        <v>142</v>
      </c>
      <c r="AA50" s="6" t="s">
        <v>42</v>
      </c>
      <c r="AB50" s="2" t="s">
        <v>143</v>
      </c>
      <c r="AC50" s="2" t="s">
        <v>144</v>
      </c>
      <c r="AD50" s="2">
        <v>9739</v>
      </c>
      <c r="AE50" s="6" t="s">
        <v>45</v>
      </c>
      <c r="AF50" s="6" t="s">
        <v>46</v>
      </c>
    </row>
    <row r="51" spans="1:32" ht="180" x14ac:dyDescent="0.25">
      <c r="A51" s="2">
        <v>2025</v>
      </c>
      <c r="B51" s="2">
        <v>11130011</v>
      </c>
      <c r="C51" s="2">
        <v>103</v>
      </c>
      <c r="D51" s="2">
        <v>957</v>
      </c>
      <c r="E51" s="2">
        <v>60058360</v>
      </c>
      <c r="F51" s="2">
        <v>60058443</v>
      </c>
      <c r="G51" s="2" t="s">
        <v>32</v>
      </c>
      <c r="H51" s="2" t="s">
        <v>145</v>
      </c>
      <c r="I51" s="7" t="s">
        <v>146</v>
      </c>
      <c r="J51" s="2" t="s">
        <v>35</v>
      </c>
      <c r="K51" s="2" t="s">
        <v>147</v>
      </c>
      <c r="L51" s="6" t="s">
        <v>69</v>
      </c>
      <c r="P51" s="6" t="s">
        <v>38</v>
      </c>
      <c r="Q51" s="6" t="s">
        <v>38</v>
      </c>
      <c r="R51" s="2">
        <v>0</v>
      </c>
      <c r="S51" s="2">
        <v>0</v>
      </c>
      <c r="T51" s="2">
        <v>0</v>
      </c>
      <c r="U51" s="2">
        <v>1</v>
      </c>
      <c r="V51" s="8">
        <v>441</v>
      </c>
      <c r="W51" s="8">
        <v>441</v>
      </c>
      <c r="X51" s="6" t="s">
        <v>148</v>
      </c>
      <c r="Y51" s="6" t="s">
        <v>149</v>
      </c>
      <c r="Z51" s="6" t="s">
        <v>150</v>
      </c>
      <c r="AA51" s="6" t="s">
        <v>42</v>
      </c>
      <c r="AB51" s="2" t="s">
        <v>151</v>
      </c>
      <c r="AC51" s="2" t="s">
        <v>152</v>
      </c>
      <c r="AD51" s="2">
        <v>9739</v>
      </c>
      <c r="AE51" s="6" t="s">
        <v>45</v>
      </c>
      <c r="AF51" s="6" t="s">
        <v>46</v>
      </c>
    </row>
    <row r="52" spans="1:32" ht="180" x14ac:dyDescent="0.25">
      <c r="A52" s="2">
        <v>2025</v>
      </c>
      <c r="B52" s="2">
        <v>11130011</v>
      </c>
      <c r="C52" s="2">
        <v>103</v>
      </c>
      <c r="E52" s="2">
        <v>59937796</v>
      </c>
      <c r="F52" s="2">
        <v>59937796</v>
      </c>
      <c r="G52" s="2" t="s">
        <v>55</v>
      </c>
      <c r="H52" s="2" t="s">
        <v>33</v>
      </c>
      <c r="I52" s="7" t="s">
        <v>34</v>
      </c>
      <c r="J52" s="2" t="s">
        <v>35</v>
      </c>
      <c r="K52" s="2" t="s">
        <v>99</v>
      </c>
      <c r="L52" s="6" t="s">
        <v>37</v>
      </c>
      <c r="P52" s="6" t="s">
        <v>38</v>
      </c>
      <c r="Q52" s="6" t="s">
        <v>38</v>
      </c>
      <c r="R52" s="2">
        <v>0</v>
      </c>
      <c r="S52" s="2">
        <v>0</v>
      </c>
      <c r="T52" s="2">
        <v>0</v>
      </c>
      <c r="U52" s="2">
        <v>1</v>
      </c>
      <c r="V52" s="8">
        <v>26.4</v>
      </c>
      <c r="W52" s="8">
        <v>26.4</v>
      </c>
      <c r="X52" s="6" t="s">
        <v>153</v>
      </c>
      <c r="Y52" s="6" t="s">
        <v>153</v>
      </c>
      <c r="Z52" s="6" t="s">
        <v>154</v>
      </c>
      <c r="AA52" s="6" t="s">
        <v>42</v>
      </c>
      <c r="AB52" s="2" t="s">
        <v>155</v>
      </c>
      <c r="AC52" s="2" t="s">
        <v>155</v>
      </c>
      <c r="AD52" s="2">
        <v>9739</v>
      </c>
      <c r="AE52" s="6" t="s">
        <v>45</v>
      </c>
      <c r="AF52" s="6" t="s">
        <v>46</v>
      </c>
    </row>
    <row r="53" spans="1:32" x14ac:dyDescent="0.25">
      <c r="V53" s="8"/>
      <c r="W53" s="8">
        <f>SUM(W47:W52)</f>
        <v>13664.48</v>
      </c>
    </row>
    <row r="54" spans="1:32" x14ac:dyDescent="0.25">
      <c r="V54" s="8"/>
      <c r="W54" s="8"/>
    </row>
    <row r="55" spans="1:32" x14ac:dyDescent="0.25">
      <c r="V55" s="8"/>
      <c r="W55" s="8"/>
    </row>
    <row r="56" spans="1:32" x14ac:dyDescent="0.25">
      <c r="V56" s="8"/>
      <c r="W56" s="8"/>
    </row>
    <row r="57" spans="1:32" s="5" customFormat="1" ht="69.75" customHeight="1" x14ac:dyDescent="0.25">
      <c r="A57" s="3" t="s">
        <v>0</v>
      </c>
      <c r="B57" s="3" t="s">
        <v>1</v>
      </c>
      <c r="C57" s="4" t="s">
        <v>2</v>
      </c>
      <c r="D57" s="3" t="s">
        <v>3</v>
      </c>
      <c r="E57" s="4" t="s">
        <v>4</v>
      </c>
      <c r="F57" s="4" t="s">
        <v>5</v>
      </c>
      <c r="G57" s="4" t="s">
        <v>6</v>
      </c>
      <c r="H57" s="3" t="s">
        <v>7</v>
      </c>
      <c r="I57" s="4" t="s">
        <v>8</v>
      </c>
      <c r="J57" s="4" t="s">
        <v>9</v>
      </c>
      <c r="K57" s="4" t="s">
        <v>10</v>
      </c>
      <c r="L57" s="4" t="s">
        <v>11</v>
      </c>
      <c r="M57" s="3" t="s">
        <v>12</v>
      </c>
      <c r="N57" s="3" t="s">
        <v>13</v>
      </c>
      <c r="O57" s="4" t="s">
        <v>14</v>
      </c>
      <c r="P57" s="4" t="s">
        <v>15</v>
      </c>
      <c r="Q57" s="4" t="s">
        <v>16</v>
      </c>
      <c r="R57" s="4" t="s">
        <v>17</v>
      </c>
      <c r="S57" s="4" t="s">
        <v>18</v>
      </c>
      <c r="T57" s="4" t="s">
        <v>19</v>
      </c>
      <c r="U57" s="4" t="s">
        <v>20</v>
      </c>
      <c r="V57" s="4" t="s">
        <v>21</v>
      </c>
      <c r="W57" s="4" t="s">
        <v>22</v>
      </c>
      <c r="X57" s="4" t="s">
        <v>23</v>
      </c>
      <c r="Y57" s="4" t="s">
        <v>24</v>
      </c>
      <c r="Z57" s="4" t="s">
        <v>25</v>
      </c>
      <c r="AA57" s="4" t="s">
        <v>26</v>
      </c>
      <c r="AB57" s="4" t="s">
        <v>27</v>
      </c>
      <c r="AC57" s="4" t="s">
        <v>28</v>
      </c>
      <c r="AD57" s="4" t="s">
        <v>29</v>
      </c>
      <c r="AE57" s="4" t="s">
        <v>30</v>
      </c>
      <c r="AF57" s="4" t="s">
        <v>31</v>
      </c>
    </row>
    <row r="58" spans="1:32" ht="180" x14ac:dyDescent="0.25">
      <c r="A58" s="2">
        <v>2025</v>
      </c>
      <c r="B58" s="2">
        <v>11130011</v>
      </c>
      <c r="C58" s="2">
        <v>103</v>
      </c>
      <c r="E58" s="2">
        <v>59934230</v>
      </c>
      <c r="F58" s="2">
        <v>59934230</v>
      </c>
      <c r="G58" s="2" t="s">
        <v>55</v>
      </c>
      <c r="H58" s="2" t="s">
        <v>103</v>
      </c>
      <c r="I58" s="7" t="s">
        <v>104</v>
      </c>
      <c r="J58" s="2" t="s">
        <v>35</v>
      </c>
      <c r="K58" s="2" t="s">
        <v>99</v>
      </c>
      <c r="L58" s="6" t="s">
        <v>37</v>
      </c>
      <c r="P58" s="6" t="s">
        <v>38</v>
      </c>
      <c r="Q58" s="6" t="s">
        <v>38</v>
      </c>
      <c r="R58" s="2">
        <v>0</v>
      </c>
      <c r="S58" s="2">
        <v>0</v>
      </c>
      <c r="T58" s="2">
        <v>0</v>
      </c>
      <c r="U58" s="2">
        <v>1</v>
      </c>
      <c r="V58" s="8">
        <v>461.76</v>
      </c>
      <c r="W58" s="8">
        <v>461.76</v>
      </c>
      <c r="X58" s="6" t="s">
        <v>156</v>
      </c>
      <c r="Y58" s="6" t="s">
        <v>156</v>
      </c>
      <c r="Z58" s="6" t="s">
        <v>157</v>
      </c>
      <c r="AA58" s="6" t="s">
        <v>42</v>
      </c>
      <c r="AB58" s="2" t="s">
        <v>158</v>
      </c>
      <c r="AC58" s="2" t="s">
        <v>158</v>
      </c>
      <c r="AD58" s="2">
        <v>9739</v>
      </c>
      <c r="AE58" s="6" t="s">
        <v>45</v>
      </c>
      <c r="AF58" s="6" t="s">
        <v>46</v>
      </c>
    </row>
    <row r="59" spans="1:32" ht="180" x14ac:dyDescent="0.25">
      <c r="A59" s="2">
        <v>2025</v>
      </c>
      <c r="B59" s="2">
        <v>11130011</v>
      </c>
      <c r="C59" s="2">
        <v>103</v>
      </c>
      <c r="E59" s="2">
        <v>59938065</v>
      </c>
      <c r="F59" s="2">
        <v>59938065</v>
      </c>
      <c r="G59" s="2" t="s">
        <v>55</v>
      </c>
      <c r="H59" s="2" t="s">
        <v>33</v>
      </c>
      <c r="I59" s="7" t="s">
        <v>34</v>
      </c>
      <c r="J59" s="2" t="s">
        <v>35</v>
      </c>
      <c r="K59" s="2" t="s">
        <v>99</v>
      </c>
      <c r="L59" s="6" t="s">
        <v>37</v>
      </c>
      <c r="P59" s="6" t="s">
        <v>38</v>
      </c>
      <c r="Q59" s="6" t="s">
        <v>38</v>
      </c>
      <c r="R59" s="2">
        <v>0</v>
      </c>
      <c r="S59" s="2">
        <v>0</v>
      </c>
      <c r="T59" s="2">
        <v>0</v>
      </c>
      <c r="U59" s="2">
        <v>1</v>
      </c>
      <c r="V59" s="8">
        <v>107.32</v>
      </c>
      <c r="W59" s="8">
        <v>107.32</v>
      </c>
      <c r="X59" s="6" t="s">
        <v>159</v>
      </c>
      <c r="Y59" s="6" t="s">
        <v>159</v>
      </c>
      <c r="Z59" s="6" t="s">
        <v>160</v>
      </c>
      <c r="AA59" s="6" t="s">
        <v>42</v>
      </c>
      <c r="AB59" s="2" t="s">
        <v>161</v>
      </c>
      <c r="AC59" s="2" t="s">
        <v>161</v>
      </c>
      <c r="AD59" s="2">
        <v>9739</v>
      </c>
      <c r="AE59" s="6" t="s">
        <v>45</v>
      </c>
      <c r="AF59" s="6" t="s">
        <v>46</v>
      </c>
    </row>
    <row r="60" spans="1:32" ht="180" x14ac:dyDescent="0.25">
      <c r="A60" s="2">
        <v>2025</v>
      </c>
      <c r="B60" s="2">
        <v>11130011</v>
      </c>
      <c r="C60" s="2">
        <v>103</v>
      </c>
      <c r="E60" s="2">
        <v>59931509</v>
      </c>
      <c r="F60" s="2">
        <v>59931509</v>
      </c>
      <c r="G60" s="2" t="s">
        <v>55</v>
      </c>
      <c r="H60" s="2" t="s">
        <v>103</v>
      </c>
      <c r="I60" s="7" t="s">
        <v>104</v>
      </c>
      <c r="J60" s="2" t="s">
        <v>35</v>
      </c>
      <c r="K60" s="2" t="s">
        <v>99</v>
      </c>
      <c r="L60" s="6" t="s">
        <v>37</v>
      </c>
      <c r="P60" s="6" t="s">
        <v>38</v>
      </c>
      <c r="Q60" s="6" t="s">
        <v>38</v>
      </c>
      <c r="R60" s="2">
        <v>0</v>
      </c>
      <c r="S60" s="2">
        <v>0</v>
      </c>
      <c r="T60" s="2">
        <v>0</v>
      </c>
      <c r="U60" s="2">
        <v>1</v>
      </c>
      <c r="V60" s="8">
        <v>208.26</v>
      </c>
      <c r="W60" s="8">
        <v>208.26</v>
      </c>
      <c r="X60" s="6" t="s">
        <v>162</v>
      </c>
      <c r="Y60" s="6" t="s">
        <v>162</v>
      </c>
      <c r="Z60" s="6" t="s">
        <v>163</v>
      </c>
      <c r="AA60" s="6" t="s">
        <v>42</v>
      </c>
      <c r="AB60" s="2" t="s">
        <v>164</v>
      </c>
      <c r="AC60" s="2" t="s">
        <v>164</v>
      </c>
      <c r="AD60" s="2">
        <v>9739</v>
      </c>
      <c r="AE60" s="6" t="s">
        <v>45</v>
      </c>
      <c r="AF60" s="6" t="s">
        <v>46</v>
      </c>
    </row>
    <row r="61" spans="1:32" ht="180" x14ac:dyDescent="0.25">
      <c r="A61" s="2">
        <v>2025</v>
      </c>
      <c r="B61" s="2">
        <v>11130011</v>
      </c>
      <c r="C61" s="2">
        <v>103</v>
      </c>
      <c r="D61" s="2">
        <v>963</v>
      </c>
      <c r="E61" s="2">
        <v>60062017</v>
      </c>
      <c r="F61" s="2">
        <v>60062289</v>
      </c>
      <c r="G61" s="2" t="s">
        <v>32</v>
      </c>
      <c r="H61" s="2" t="s">
        <v>33</v>
      </c>
      <c r="I61" s="7" t="s">
        <v>34</v>
      </c>
      <c r="J61" s="2" t="s">
        <v>35</v>
      </c>
      <c r="K61" s="2" t="s">
        <v>47</v>
      </c>
      <c r="L61" s="6" t="s">
        <v>37</v>
      </c>
      <c r="P61" s="6" t="s">
        <v>38</v>
      </c>
      <c r="Q61" s="6" t="s">
        <v>38</v>
      </c>
      <c r="R61" s="2">
        <v>0</v>
      </c>
      <c r="S61" s="2">
        <v>0</v>
      </c>
      <c r="T61" s="2">
        <v>0</v>
      </c>
      <c r="U61" s="2">
        <v>1</v>
      </c>
      <c r="V61" s="8">
        <v>200</v>
      </c>
      <c r="W61" s="8">
        <v>200</v>
      </c>
      <c r="X61" s="6" t="s">
        <v>94</v>
      </c>
      <c r="Y61" s="6" t="s">
        <v>95</v>
      </c>
      <c r="Z61" s="6" t="s">
        <v>96</v>
      </c>
      <c r="AA61" s="6" t="s">
        <v>42</v>
      </c>
      <c r="AB61" s="2" t="s">
        <v>97</v>
      </c>
      <c r="AC61" s="2" t="s">
        <v>98</v>
      </c>
      <c r="AD61" s="2">
        <v>9739</v>
      </c>
      <c r="AE61" s="6" t="s">
        <v>45</v>
      </c>
      <c r="AF61" s="6" t="s">
        <v>46</v>
      </c>
    </row>
    <row r="62" spans="1:32" ht="180" x14ac:dyDescent="0.25">
      <c r="A62" s="2">
        <v>2025</v>
      </c>
      <c r="B62" s="2">
        <v>11130011</v>
      </c>
      <c r="C62" s="2">
        <v>103</v>
      </c>
      <c r="D62" s="2">
        <v>990</v>
      </c>
      <c r="E62" s="2">
        <v>60093514</v>
      </c>
      <c r="F62" s="2">
        <v>60093779</v>
      </c>
      <c r="G62" s="2" t="s">
        <v>32</v>
      </c>
      <c r="H62" s="2" t="s">
        <v>165</v>
      </c>
      <c r="I62" s="7" t="s">
        <v>166</v>
      </c>
      <c r="J62" s="2" t="s">
        <v>35</v>
      </c>
      <c r="K62" s="2" t="s">
        <v>47</v>
      </c>
      <c r="L62" s="6" t="s">
        <v>69</v>
      </c>
      <c r="P62" s="6" t="s">
        <v>38</v>
      </c>
      <c r="Q62" s="6" t="s">
        <v>38</v>
      </c>
      <c r="R62" s="2">
        <v>0</v>
      </c>
      <c r="S62" s="2">
        <v>0</v>
      </c>
      <c r="T62" s="2">
        <v>0</v>
      </c>
      <c r="U62" s="2">
        <v>1</v>
      </c>
      <c r="V62" s="8">
        <v>6000</v>
      </c>
      <c r="W62" s="8">
        <v>6000</v>
      </c>
      <c r="X62" s="6" t="s">
        <v>167</v>
      </c>
      <c r="Y62" s="6" t="s">
        <v>168</v>
      </c>
      <c r="Z62" s="6" t="s">
        <v>169</v>
      </c>
      <c r="AA62" s="6" t="s">
        <v>42</v>
      </c>
      <c r="AB62" s="2" t="s">
        <v>170</v>
      </c>
      <c r="AC62" s="2" t="s">
        <v>171</v>
      </c>
      <c r="AD62" s="2">
        <v>9739</v>
      </c>
      <c r="AE62" s="6" t="s">
        <v>45</v>
      </c>
      <c r="AF62" s="6" t="s">
        <v>46</v>
      </c>
    </row>
    <row r="63" spans="1:32" ht="180" x14ac:dyDescent="0.25">
      <c r="A63" s="2">
        <v>2025</v>
      </c>
      <c r="B63" s="2">
        <v>11130011</v>
      </c>
      <c r="C63" s="2">
        <v>103</v>
      </c>
      <c r="D63" s="2">
        <v>961</v>
      </c>
      <c r="E63" s="2">
        <v>60060908</v>
      </c>
      <c r="F63" s="2">
        <v>60061272</v>
      </c>
      <c r="G63" s="2" t="s">
        <v>32</v>
      </c>
      <c r="H63" s="2" t="s">
        <v>33</v>
      </c>
      <c r="I63" s="7" t="s">
        <v>34</v>
      </c>
      <c r="J63" s="2" t="s">
        <v>35</v>
      </c>
      <c r="K63" s="2" t="s">
        <v>36</v>
      </c>
      <c r="L63" s="6" t="s">
        <v>37</v>
      </c>
      <c r="P63" s="6" t="s">
        <v>38</v>
      </c>
      <c r="Q63" s="6" t="s">
        <v>38</v>
      </c>
      <c r="R63" s="2">
        <v>0</v>
      </c>
      <c r="S63" s="2">
        <v>0</v>
      </c>
      <c r="T63" s="2">
        <v>0</v>
      </c>
      <c r="U63" s="2">
        <v>1</v>
      </c>
      <c r="V63" s="8">
        <v>179.2</v>
      </c>
      <c r="W63" s="8">
        <v>179.2</v>
      </c>
      <c r="X63" s="6" t="s">
        <v>62</v>
      </c>
      <c r="Y63" s="6" t="s">
        <v>63</v>
      </c>
      <c r="Z63" s="6" t="s">
        <v>64</v>
      </c>
      <c r="AA63" s="6" t="s">
        <v>42</v>
      </c>
      <c r="AB63" s="2" t="s">
        <v>65</v>
      </c>
      <c r="AC63" s="2" t="s">
        <v>66</v>
      </c>
      <c r="AD63" s="2">
        <v>9739</v>
      </c>
      <c r="AE63" s="6" t="s">
        <v>45</v>
      </c>
      <c r="AF63" s="6" t="s">
        <v>46</v>
      </c>
    </row>
    <row r="64" spans="1:32" x14ac:dyDescent="0.25">
      <c r="V64" s="8"/>
      <c r="W64" s="8">
        <f>SUM(W58:W63)</f>
        <v>7156.54</v>
      </c>
    </row>
    <row r="65" spans="1:32" x14ac:dyDescent="0.25">
      <c r="V65" s="8"/>
      <c r="W65" s="8"/>
    </row>
    <row r="66" spans="1:32" x14ac:dyDescent="0.25">
      <c r="V66" s="8"/>
      <c r="W66" s="8"/>
    </row>
    <row r="67" spans="1:32" x14ac:dyDescent="0.25">
      <c r="V67" s="8"/>
      <c r="W67" s="8"/>
    </row>
    <row r="68" spans="1:32" x14ac:dyDescent="0.25">
      <c r="V68" s="8"/>
      <c r="W68" s="8"/>
    </row>
    <row r="69" spans="1:32" x14ac:dyDescent="0.25">
      <c r="V69" s="8"/>
      <c r="W69" s="8"/>
    </row>
    <row r="70" spans="1:32" x14ac:dyDescent="0.25">
      <c r="V70" s="8"/>
      <c r="W70" s="8"/>
    </row>
    <row r="71" spans="1:32" x14ac:dyDescent="0.25">
      <c r="V71" s="8"/>
      <c r="W71" s="8"/>
    </row>
    <row r="72" spans="1:32" s="5" customFormat="1" ht="69.75" customHeight="1" x14ac:dyDescent="0.25">
      <c r="A72" s="3" t="s">
        <v>0</v>
      </c>
      <c r="B72" s="3" t="s">
        <v>1</v>
      </c>
      <c r="C72" s="4" t="s">
        <v>2</v>
      </c>
      <c r="D72" s="3" t="s">
        <v>3</v>
      </c>
      <c r="E72" s="4" t="s">
        <v>4</v>
      </c>
      <c r="F72" s="4" t="s">
        <v>5</v>
      </c>
      <c r="G72" s="4" t="s">
        <v>6</v>
      </c>
      <c r="H72" s="3" t="s">
        <v>7</v>
      </c>
      <c r="I72" s="4" t="s">
        <v>8</v>
      </c>
      <c r="J72" s="4" t="s">
        <v>9</v>
      </c>
      <c r="K72" s="4" t="s">
        <v>10</v>
      </c>
      <c r="L72" s="4" t="s">
        <v>11</v>
      </c>
      <c r="M72" s="3" t="s">
        <v>12</v>
      </c>
      <c r="N72" s="3" t="s">
        <v>13</v>
      </c>
      <c r="O72" s="4" t="s">
        <v>14</v>
      </c>
      <c r="P72" s="4" t="s">
        <v>15</v>
      </c>
      <c r="Q72" s="4" t="s">
        <v>16</v>
      </c>
      <c r="R72" s="4" t="s">
        <v>17</v>
      </c>
      <c r="S72" s="4" t="s">
        <v>18</v>
      </c>
      <c r="T72" s="4" t="s">
        <v>19</v>
      </c>
      <c r="U72" s="4" t="s">
        <v>20</v>
      </c>
      <c r="V72" s="4" t="s">
        <v>21</v>
      </c>
      <c r="W72" s="4" t="s">
        <v>22</v>
      </c>
      <c r="X72" s="4" t="s">
        <v>23</v>
      </c>
      <c r="Y72" s="4" t="s">
        <v>24</v>
      </c>
      <c r="Z72" s="4" t="s">
        <v>25</v>
      </c>
      <c r="AA72" s="4" t="s">
        <v>26</v>
      </c>
      <c r="AB72" s="4" t="s">
        <v>27</v>
      </c>
      <c r="AC72" s="4" t="s">
        <v>28</v>
      </c>
      <c r="AD72" s="4" t="s">
        <v>29</v>
      </c>
      <c r="AE72" s="4" t="s">
        <v>30</v>
      </c>
      <c r="AF72" s="4" t="s">
        <v>31</v>
      </c>
    </row>
    <row r="73" spans="1:32" ht="180" x14ac:dyDescent="0.25">
      <c r="A73" s="2">
        <v>2025</v>
      </c>
      <c r="B73" s="2">
        <v>11130011</v>
      </c>
      <c r="C73" s="2">
        <v>103</v>
      </c>
      <c r="D73" s="2">
        <v>954</v>
      </c>
      <c r="E73" s="2">
        <v>60054874</v>
      </c>
      <c r="F73" s="2">
        <v>60055081</v>
      </c>
      <c r="G73" s="2" t="s">
        <v>32</v>
      </c>
      <c r="H73" s="2" t="s">
        <v>172</v>
      </c>
      <c r="I73" s="7" t="s">
        <v>173</v>
      </c>
      <c r="J73" s="2" t="s">
        <v>35</v>
      </c>
      <c r="K73" s="2" t="s">
        <v>134</v>
      </c>
      <c r="L73" s="6" t="s">
        <v>50</v>
      </c>
      <c r="M73" s="1">
        <v>25563785</v>
      </c>
      <c r="P73" s="6" t="s">
        <v>38</v>
      </c>
      <c r="Q73" s="6" t="s">
        <v>38</v>
      </c>
      <c r="R73" s="2">
        <v>0</v>
      </c>
      <c r="S73" s="2">
        <v>0</v>
      </c>
      <c r="T73" s="2">
        <v>0</v>
      </c>
      <c r="U73" s="2">
        <v>1</v>
      </c>
      <c r="V73" s="8">
        <v>26000</v>
      </c>
      <c r="W73" s="8">
        <v>26000</v>
      </c>
      <c r="X73" s="6" t="s">
        <v>174</v>
      </c>
      <c r="Y73" s="6" t="s">
        <v>175</v>
      </c>
      <c r="Z73" s="6" t="s">
        <v>176</v>
      </c>
      <c r="AA73" s="6" t="s">
        <v>42</v>
      </c>
      <c r="AB73" s="2" t="s">
        <v>177</v>
      </c>
      <c r="AC73" s="2" t="s">
        <v>178</v>
      </c>
      <c r="AD73" s="2">
        <v>9739</v>
      </c>
      <c r="AE73" s="6" t="s">
        <v>45</v>
      </c>
      <c r="AF73" s="6" t="s">
        <v>46</v>
      </c>
    </row>
    <row r="74" spans="1:32" ht="180" x14ac:dyDescent="0.25">
      <c r="A74" s="2">
        <v>2025</v>
      </c>
      <c r="B74" s="2">
        <v>11130011</v>
      </c>
      <c r="C74" s="2">
        <v>103</v>
      </c>
      <c r="D74" s="2">
        <v>1059</v>
      </c>
      <c r="E74" s="2">
        <v>60136730</v>
      </c>
      <c r="F74" s="2">
        <v>60136838</v>
      </c>
      <c r="G74" s="2" t="s">
        <v>32</v>
      </c>
      <c r="H74" s="2" t="s">
        <v>179</v>
      </c>
      <c r="I74" s="7" t="s">
        <v>180</v>
      </c>
      <c r="J74" s="2" t="s">
        <v>35</v>
      </c>
      <c r="K74" s="2" t="s">
        <v>120</v>
      </c>
      <c r="L74" s="6" t="s">
        <v>69</v>
      </c>
      <c r="N74" s="2">
        <v>157283</v>
      </c>
      <c r="O74" s="1">
        <v>184200</v>
      </c>
      <c r="P74" s="6" t="s">
        <v>181</v>
      </c>
      <c r="Q74" s="6" t="s">
        <v>182</v>
      </c>
      <c r="R74" s="2">
        <v>0</v>
      </c>
      <c r="S74" s="2">
        <v>0</v>
      </c>
      <c r="T74" s="2">
        <v>0</v>
      </c>
      <c r="U74" s="2">
        <v>52</v>
      </c>
      <c r="V74" s="8">
        <v>36</v>
      </c>
      <c r="W74" s="8">
        <v>1872</v>
      </c>
      <c r="X74" s="6" t="s">
        <v>183</v>
      </c>
      <c r="Y74" s="6" t="s">
        <v>184</v>
      </c>
      <c r="Z74" s="6" t="s">
        <v>185</v>
      </c>
      <c r="AA74" s="6" t="s">
        <v>42</v>
      </c>
      <c r="AB74" s="2" t="s">
        <v>186</v>
      </c>
      <c r="AC74" s="2" t="s">
        <v>187</v>
      </c>
      <c r="AD74" s="2">
        <v>9739</v>
      </c>
      <c r="AE74" s="6" t="s">
        <v>45</v>
      </c>
      <c r="AF74" s="6" t="s">
        <v>46</v>
      </c>
    </row>
    <row r="75" spans="1:32" ht="180" x14ac:dyDescent="0.25">
      <c r="A75" s="2">
        <v>2025</v>
      </c>
      <c r="B75" s="2">
        <v>11130011</v>
      </c>
      <c r="C75" s="2">
        <v>103</v>
      </c>
      <c r="D75" s="2">
        <v>1045</v>
      </c>
      <c r="E75" s="2">
        <v>60129309</v>
      </c>
      <c r="F75" s="2">
        <v>60129408</v>
      </c>
      <c r="G75" s="2" t="s">
        <v>32</v>
      </c>
      <c r="H75" s="2" t="s">
        <v>188</v>
      </c>
      <c r="I75" s="7" t="s">
        <v>189</v>
      </c>
      <c r="J75" s="2" t="s">
        <v>35</v>
      </c>
      <c r="K75" s="2" t="s">
        <v>120</v>
      </c>
      <c r="L75" s="6" t="s">
        <v>69</v>
      </c>
      <c r="N75" s="2">
        <v>157283</v>
      </c>
      <c r="O75" s="1">
        <v>184200</v>
      </c>
      <c r="P75" s="6" t="s">
        <v>181</v>
      </c>
      <c r="Q75" s="6" t="s">
        <v>182</v>
      </c>
      <c r="R75" s="2">
        <v>0</v>
      </c>
      <c r="S75" s="2">
        <v>0</v>
      </c>
      <c r="T75" s="2">
        <v>0</v>
      </c>
      <c r="U75" s="2">
        <v>115</v>
      </c>
      <c r="V75" s="8">
        <v>57</v>
      </c>
      <c r="W75" s="8">
        <v>6555</v>
      </c>
      <c r="X75" s="6" t="s">
        <v>190</v>
      </c>
      <c r="Y75" s="6" t="s">
        <v>191</v>
      </c>
      <c r="Z75" s="6" t="s">
        <v>192</v>
      </c>
      <c r="AA75" s="6" t="s">
        <v>42</v>
      </c>
      <c r="AB75" s="2" t="s">
        <v>193</v>
      </c>
      <c r="AC75" s="2" t="s">
        <v>194</v>
      </c>
      <c r="AD75" s="2">
        <v>9739</v>
      </c>
      <c r="AE75" s="6" t="s">
        <v>45</v>
      </c>
      <c r="AF75" s="6" t="s">
        <v>46</v>
      </c>
    </row>
    <row r="76" spans="1:32" ht="195" x14ac:dyDescent="0.25">
      <c r="A76" s="2">
        <v>2025</v>
      </c>
      <c r="B76" s="2">
        <v>11130011</v>
      </c>
      <c r="C76" s="2">
        <v>103</v>
      </c>
      <c r="D76" s="2">
        <v>954</v>
      </c>
      <c r="E76" s="2">
        <v>60054874</v>
      </c>
      <c r="F76" s="2">
        <v>60055081</v>
      </c>
      <c r="G76" s="2" t="s">
        <v>32</v>
      </c>
      <c r="H76" s="2" t="s">
        <v>172</v>
      </c>
      <c r="I76" s="7" t="s">
        <v>173</v>
      </c>
      <c r="J76" s="2" t="s">
        <v>195</v>
      </c>
      <c r="K76" s="2" t="s">
        <v>196</v>
      </c>
      <c r="L76" s="6" t="s">
        <v>50</v>
      </c>
      <c r="M76" s="1">
        <v>25563785</v>
      </c>
      <c r="N76" s="2">
        <v>76453</v>
      </c>
      <c r="O76" s="1">
        <v>90578</v>
      </c>
      <c r="P76" s="6" t="s">
        <v>197</v>
      </c>
      <c r="Q76" s="6" t="s">
        <v>198</v>
      </c>
      <c r="R76" s="2">
        <v>0</v>
      </c>
      <c r="S76" s="2">
        <v>0</v>
      </c>
      <c r="T76" s="2">
        <v>0</v>
      </c>
      <c r="U76" s="2">
        <v>90</v>
      </c>
      <c r="V76" s="8">
        <v>620</v>
      </c>
      <c r="W76" s="8">
        <v>55800</v>
      </c>
      <c r="X76" s="6" t="s">
        <v>174</v>
      </c>
      <c r="Y76" s="6" t="s">
        <v>175</v>
      </c>
      <c r="Z76" s="6" t="s">
        <v>176</v>
      </c>
      <c r="AA76" s="6" t="s">
        <v>42</v>
      </c>
      <c r="AB76" s="2" t="s">
        <v>177</v>
      </c>
      <c r="AC76" s="2" t="s">
        <v>178</v>
      </c>
      <c r="AD76" s="2">
        <v>9739</v>
      </c>
      <c r="AE76" s="6" t="s">
        <v>45</v>
      </c>
      <c r="AF76" s="6" t="s">
        <v>46</v>
      </c>
    </row>
    <row r="77" spans="1:32" ht="180" x14ac:dyDescent="0.25">
      <c r="A77" s="2">
        <v>2025</v>
      </c>
      <c r="B77" s="2">
        <v>11130011</v>
      </c>
      <c r="C77" s="2">
        <v>103</v>
      </c>
      <c r="D77" s="2">
        <v>1043</v>
      </c>
      <c r="E77" s="2">
        <v>60128827</v>
      </c>
      <c r="F77" s="2">
        <v>60128960</v>
      </c>
      <c r="G77" s="2" t="s">
        <v>32</v>
      </c>
      <c r="H77" s="2" t="s">
        <v>179</v>
      </c>
      <c r="I77" s="7" t="s">
        <v>180</v>
      </c>
      <c r="J77" s="2" t="s">
        <v>35</v>
      </c>
      <c r="K77" s="2" t="s">
        <v>120</v>
      </c>
      <c r="L77" s="6" t="s">
        <v>69</v>
      </c>
      <c r="N77" s="2">
        <v>166953</v>
      </c>
      <c r="O77" s="1">
        <v>195282</v>
      </c>
      <c r="P77" s="6" t="s">
        <v>181</v>
      </c>
      <c r="Q77" s="6" t="s">
        <v>199</v>
      </c>
      <c r="R77" s="2">
        <v>0</v>
      </c>
      <c r="S77" s="2">
        <v>0</v>
      </c>
      <c r="T77" s="2">
        <v>0</v>
      </c>
      <c r="U77" s="2">
        <v>11</v>
      </c>
      <c r="V77" s="8">
        <v>88</v>
      </c>
      <c r="W77" s="8">
        <v>968</v>
      </c>
      <c r="X77" s="6" t="s">
        <v>200</v>
      </c>
      <c r="Y77" s="6" t="s">
        <v>201</v>
      </c>
      <c r="Z77" s="6" t="s">
        <v>202</v>
      </c>
      <c r="AA77" s="6" t="s">
        <v>42</v>
      </c>
      <c r="AB77" s="2" t="s">
        <v>203</v>
      </c>
      <c r="AC77" s="2" t="s">
        <v>204</v>
      </c>
      <c r="AD77" s="2">
        <v>9739</v>
      </c>
      <c r="AE77" s="6" t="s">
        <v>45</v>
      </c>
      <c r="AF77" s="6" t="s">
        <v>46</v>
      </c>
    </row>
    <row r="78" spans="1:32" x14ac:dyDescent="0.25">
      <c r="W78" s="8">
        <f>SUM(W73:W77)</f>
        <v>91195</v>
      </c>
    </row>
    <row r="79" spans="1:32" x14ac:dyDescent="0.25">
      <c r="W79" s="9">
        <f>+W78+W64+W53+W40+W25+W17</f>
        <v>184551.81999999998</v>
      </c>
    </row>
  </sheetData>
  <mergeCells count="9">
    <mergeCell ref="A7:F7"/>
    <mergeCell ref="A8:F8"/>
    <mergeCell ref="A9:AC9"/>
    <mergeCell ref="A1:F1"/>
    <mergeCell ref="A2:F2"/>
    <mergeCell ref="A3:F3"/>
    <mergeCell ref="A4:F4"/>
    <mergeCell ref="A5:F5"/>
    <mergeCell ref="A6:F6"/>
  </mergeCells>
  <pageMargins left="0.70866141732283472" right="0.70866141732283472" top="0.74803149606299213" bottom="0.74803149606299213" header="0.31496062992125984" footer="0.31496062992125984"/>
  <pageSetup paperSize="345" scale="45" orientation="landscape" horizontalDpi="0" verticalDpi="0" r:id="rId1"/>
  <ignoredErrors>
    <ignoredError sqref="J74:K78 H74:H77 AB74:AC77 J11:K16 H11:H16 AB11:AC16 J19:K24 H19:H24 AB19:AC24 J34:K39 H34:H39 AB34:AC39 AB47:AC52 H47:H52 J47:K52 AB73:AC73 H73 J73:K73 J58:K63 H58:H63 AB58:AC6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ARTICULO 10 INCISO 11 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luis cifuentes</cp:lastModifiedBy>
  <cp:lastPrinted>2025-04-01T14:40:57Z</cp:lastPrinted>
  <dcterms:created xsi:type="dcterms:W3CDTF">2025-04-01T14:30:37Z</dcterms:created>
  <dcterms:modified xsi:type="dcterms:W3CDTF">2025-04-02T20:53:52Z</dcterms:modified>
</cp:coreProperties>
</file>