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720" windowHeight="122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INTERIOR'!$A$1:$O$34</definedName>
  </definedNames>
  <calcPr calcId="144525"/>
</workbook>
</file>

<file path=xl/calcChain.xml><?xml version="1.0" encoding="utf-8"?>
<calcChain xmlns="http://schemas.openxmlformats.org/spreadsheetml/2006/main">
  <c r="M19" i="4" l="1"/>
  <c r="O21" i="2" l="1"/>
  <c r="M20" i="5" l="1"/>
  <c r="O19" i="3" l="1"/>
  <c r="M25" i="1" l="1"/>
  <c r="N25" i="1"/>
</calcChain>
</file>

<file path=xl/sharedStrings.xml><?xml version="1.0" encoding="utf-8"?>
<sst xmlns="http://schemas.openxmlformats.org/spreadsheetml/2006/main" count="185" uniqueCount="80">
  <si>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</si>
  <si>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</si>
  <si>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</si>
  <si>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</si>
  <si>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</si>
  <si>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</si>
  <si>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</si>
  <si>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</si>
  <si>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</si>
  <si>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</si>
  <si>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</si>
  <si>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</si>
  <si>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</si>
  <si>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</si>
  <si>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</si>
  <si>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</si>
  <si>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</si>
  <si>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</si>
  <si>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</si>
  <si>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</si>
  <si>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</si>
  <si>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</si>
  <si>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</si>
  <si>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</si>
  <si>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</si>
  <si>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</si>
  <si>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</si>
  <si>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</si>
  <si>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</si>
  <si>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</si>
  <si>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</si>
  <si>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</si>
  <si>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</si>
  <si>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</si>
  <si>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</si>
  <si>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Servicios Tecnicos</t>
  </si>
  <si>
    <t>Registro Mercantil</t>
  </si>
  <si>
    <t>Herbert Montufar</t>
  </si>
  <si>
    <t>Liliana Sanchez</t>
  </si>
  <si>
    <t>Jefe Seccion Coordinacion Sedes</t>
  </si>
  <si>
    <t>Quetzaltenango</t>
  </si>
  <si>
    <t>Nombramiento de Comision No. 034-2025</t>
  </si>
  <si>
    <t>Nombramiento de Comision No. 033-2025</t>
  </si>
  <si>
    <t>Nancy Obando</t>
  </si>
  <si>
    <t>Jefe Area Fianciera</t>
  </si>
  <si>
    <t>Requerimiento de Traslado No. 32-2025</t>
  </si>
  <si>
    <t>Verificación de espacio,dimensiones y toma de medidas para proyecto constructivo de Data Center de sede Quetzatenago</t>
  </si>
  <si>
    <t>MES MAYO 2025</t>
  </si>
  <si>
    <t>Fecha de emisión: 05/06/2025</t>
  </si>
  <si>
    <t>Nombramiento de Comision No. 031-2025</t>
  </si>
  <si>
    <t>Wendy Betancurth</t>
  </si>
  <si>
    <t xml:space="preserve">Jefe de Sección de Auxiliares de Comercio </t>
  </si>
  <si>
    <t>Asistir a firma de convenio con el Segundo Registro de la Propiedad y Visita del Diirector del Archivo Generalde Protocolo</t>
  </si>
  <si>
    <t>Asistir a firma de  Convenio con el Segundo Registro de la Propiedad y Visita al Director del Archivo General de Protocolo</t>
  </si>
  <si>
    <t>Nombramiento de Comision No. 027-2025</t>
  </si>
  <si>
    <t>Cristian Avalos</t>
  </si>
  <si>
    <t>Tecnico en Informatica II</t>
  </si>
  <si>
    <t>Claudio  Mendez</t>
  </si>
  <si>
    <t>Jefe de Adquisisiones y Contrataciones</t>
  </si>
  <si>
    <t>Nombramiento de Comision No. 029-2025</t>
  </si>
  <si>
    <t>Nombramiento de Comision No. 032-2025</t>
  </si>
  <si>
    <t>Alvaro Ibarra</t>
  </si>
  <si>
    <t>Jefe de Sección de Sociedades Nuevas</t>
  </si>
  <si>
    <t>Asisitir a invitacion a firma de convenio con el  Segundo Registro de la Propiedad Inmueble, Atncion a vidita del Director del Archivo General de Protocolos del Organismo Judicial  de la sede del Registro Mercantil en Quetzaltenango</t>
  </si>
  <si>
    <t>Nombramiento de Comision No. 030-2025</t>
  </si>
  <si>
    <t>Marvin Pineda</t>
  </si>
  <si>
    <t>Jefe de Sección   Archivo General y Escaneo</t>
  </si>
  <si>
    <t>Asistir a invitación de firma de Convenio con el Segundo Registro de la Propiedad de Inmueble</t>
  </si>
  <si>
    <t>Nombramiento de Comision No. 028-2025</t>
  </si>
  <si>
    <t>Evelyn Cabrera</t>
  </si>
  <si>
    <t>Jefe de Area Administrativa</t>
  </si>
  <si>
    <t>Asistir a Firma de  Convenio Segundo Registro de la Propiedad Inmueble Atender a personal de Banrural y Banco Industrial</t>
  </si>
  <si>
    <t>Asistir a  Firma de Convenio Segundo Registro de la Propiedad Inmueble Visista Director del Archivo General de Protocolo</t>
  </si>
  <si>
    <t xml:space="preserve">Asistir a  Firma de Convenio Segundo Registro de la Propiedad Inmueble atender personal  y participacion de convenio </t>
  </si>
  <si>
    <t>Asistir a firma de convenio Segundo Registro de la propiedad Inmueble visiata del Director del Archivo General de Protocolo del Organismo Judicial</t>
  </si>
  <si>
    <t>RECONOCIMIENTO DE GASTOS AL EXTERIOR, MAYO 2025</t>
  </si>
  <si>
    <t>RECONOCIMIENTO DE GASTOS AL INTERIOR, MAYO 2025</t>
  </si>
  <si>
    <t>BOLETOS AL EXTERIOR, MAYO 2025</t>
  </si>
  <si>
    <t>VIÁTICOS AL EXTERIOR, MAYO 2025</t>
  </si>
  <si>
    <t>VIÁTICOS Y BOLETOS AL INTERIOR,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</si>
</sst>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716746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0</xdr:colOff>
      <xdr:row>17</xdr:row>
      <xdr:rowOff>11205</xdr:rowOff>
    </xdr:from>
    <xdr:to>
      <xdr:col>15</xdr:col>
      <xdr:colOff>22411</xdr:colOff>
      <xdr:row>18</xdr:row>
      <xdr:rowOff>326370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417794" y="4045323"/>
          <a:ext cx="8079441" cy="83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3</xdr:col>
      <xdr:colOff>655833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"/>
  <sheetViews>
    <sheetView tabSelected="1" zoomScale="85" zoomScaleNormal="85" workbookViewId="0">
      <selection activeCell="E9" sqref="E9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8" max="8" width="12.140625" customWidth="1"/>
    <col min="10" max="10" width="15.140625" customWidth="1"/>
    <col min="11" max="12" width="11" customWidth="1"/>
    <col min="13" max="13" width="10.5703125" customWidth="1"/>
    <col min="14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48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39" t="s">
        <v>47</v>
      </c>
      <c r="H11" s="40"/>
      <c r="I11" s="40"/>
      <c r="J11" s="40"/>
      <c r="K11" s="41"/>
    </row>
    <row r="12" spans="1:15" ht="15.75" customHeight="1" thickBot="1">
      <c r="G12" s="42"/>
      <c r="H12" s="43"/>
      <c r="I12" s="43"/>
      <c r="J12" s="43"/>
      <c r="K12" s="44"/>
    </row>
    <row r="13" spans="1:15">
      <c r="H13" s="19"/>
      <c r="I13" s="19"/>
      <c r="J13" s="19"/>
    </row>
    <row r="14" spans="1:15" ht="15.75" thickBot="1"/>
    <row r="15" spans="1:15">
      <c r="A15" s="34" t="s">
        <v>79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ht="22.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52.5" customHeight="1">
      <c r="A17" s="48">
        <v>1</v>
      </c>
      <c r="B17" s="12">
        <v>45806</v>
      </c>
      <c r="C17" s="13" t="s">
        <v>41</v>
      </c>
      <c r="D17" s="1">
        <v>569</v>
      </c>
      <c r="E17" s="14" t="s">
        <v>34</v>
      </c>
      <c r="F17" s="6" t="s">
        <v>38</v>
      </c>
      <c r="G17" s="2">
        <v>44491859</v>
      </c>
      <c r="H17" s="2" t="s">
        <v>39</v>
      </c>
      <c r="I17" s="9" t="s">
        <v>36</v>
      </c>
      <c r="J17" s="6" t="s">
        <v>40</v>
      </c>
      <c r="K17" s="12">
        <v>45791</v>
      </c>
      <c r="L17" s="12">
        <v>45792</v>
      </c>
      <c r="M17" s="15"/>
      <c r="N17" s="11">
        <v>449</v>
      </c>
      <c r="O17" s="18" t="s">
        <v>52</v>
      </c>
    </row>
    <row r="18" spans="1:15" ht="52.5" customHeight="1">
      <c r="A18" s="48">
        <v>2</v>
      </c>
      <c r="B18" s="12">
        <v>45806</v>
      </c>
      <c r="C18" s="13" t="s">
        <v>42</v>
      </c>
      <c r="D18" s="1">
        <v>570</v>
      </c>
      <c r="E18" s="14" t="s">
        <v>34</v>
      </c>
      <c r="F18" s="6" t="s">
        <v>43</v>
      </c>
      <c r="G18" s="2">
        <v>9818340</v>
      </c>
      <c r="H18" s="2" t="s">
        <v>44</v>
      </c>
      <c r="I18" s="9" t="s">
        <v>36</v>
      </c>
      <c r="J18" s="6" t="s">
        <v>40</v>
      </c>
      <c r="K18" s="12">
        <v>45791</v>
      </c>
      <c r="L18" s="12">
        <v>45792</v>
      </c>
      <c r="M18" s="15"/>
      <c r="N18" s="11">
        <v>550</v>
      </c>
      <c r="O18" s="18" t="s">
        <v>71</v>
      </c>
    </row>
    <row r="19" spans="1:15" ht="52.5" customHeight="1">
      <c r="A19" s="48">
        <v>3</v>
      </c>
      <c r="B19" s="12">
        <v>45806</v>
      </c>
      <c r="C19" s="13" t="s">
        <v>49</v>
      </c>
      <c r="D19" s="1">
        <v>574</v>
      </c>
      <c r="E19" s="14" t="s">
        <v>34</v>
      </c>
      <c r="F19" s="6" t="s">
        <v>50</v>
      </c>
      <c r="G19" s="2">
        <v>12174645</v>
      </c>
      <c r="H19" s="2" t="s">
        <v>51</v>
      </c>
      <c r="I19" s="9" t="s">
        <v>36</v>
      </c>
      <c r="J19" s="6" t="s">
        <v>40</v>
      </c>
      <c r="K19" s="12">
        <v>45791</v>
      </c>
      <c r="L19" s="12">
        <v>45792</v>
      </c>
      <c r="M19" s="15"/>
      <c r="N19" s="11">
        <v>469</v>
      </c>
      <c r="O19" s="18" t="s">
        <v>53</v>
      </c>
    </row>
    <row r="20" spans="1:15" ht="52.5" customHeight="1">
      <c r="A20" s="48">
        <v>4</v>
      </c>
      <c r="B20" s="12">
        <v>45806</v>
      </c>
      <c r="C20" s="13" t="s">
        <v>54</v>
      </c>
      <c r="D20" s="1">
        <v>578</v>
      </c>
      <c r="E20" s="14" t="s">
        <v>34</v>
      </c>
      <c r="F20" s="6" t="s">
        <v>55</v>
      </c>
      <c r="G20" s="2">
        <v>54325951</v>
      </c>
      <c r="H20" s="2" t="s">
        <v>56</v>
      </c>
      <c r="I20" s="9" t="s">
        <v>36</v>
      </c>
      <c r="J20" s="6" t="s">
        <v>40</v>
      </c>
      <c r="K20" s="12">
        <v>45791</v>
      </c>
      <c r="L20" s="12">
        <v>45792</v>
      </c>
      <c r="M20" s="15"/>
      <c r="N20" s="11">
        <v>524.5</v>
      </c>
      <c r="O20" s="18" t="s">
        <v>72</v>
      </c>
    </row>
    <row r="21" spans="1:15" ht="52.5" customHeight="1">
      <c r="A21" s="48">
        <v>5</v>
      </c>
      <c r="B21" s="12">
        <v>45806</v>
      </c>
      <c r="C21" s="13" t="s">
        <v>59</v>
      </c>
      <c r="D21" s="1">
        <v>580</v>
      </c>
      <c r="E21" s="14" t="s">
        <v>34</v>
      </c>
      <c r="F21" s="6" t="s">
        <v>57</v>
      </c>
      <c r="G21" s="2">
        <v>69255393</v>
      </c>
      <c r="H21" s="2" t="s">
        <v>58</v>
      </c>
      <c r="I21" s="9" t="s">
        <v>36</v>
      </c>
      <c r="J21" s="6" t="s">
        <v>40</v>
      </c>
      <c r="K21" s="12">
        <v>45791</v>
      </c>
      <c r="L21" s="12">
        <v>45792</v>
      </c>
      <c r="M21" s="15"/>
      <c r="N21" s="11">
        <v>412</v>
      </c>
      <c r="O21" s="18" t="s">
        <v>73</v>
      </c>
    </row>
    <row r="22" spans="1:15" ht="52.5" customHeight="1">
      <c r="A22" s="48">
        <v>6</v>
      </c>
      <c r="B22" s="12">
        <v>45807</v>
      </c>
      <c r="C22" s="13" t="s">
        <v>60</v>
      </c>
      <c r="D22" s="1">
        <v>584</v>
      </c>
      <c r="E22" s="14" t="s">
        <v>34</v>
      </c>
      <c r="F22" s="6" t="s">
        <v>61</v>
      </c>
      <c r="G22" s="2">
        <v>30693578</v>
      </c>
      <c r="H22" s="2" t="s">
        <v>62</v>
      </c>
      <c r="I22" s="9" t="s">
        <v>36</v>
      </c>
      <c r="J22" s="6" t="s">
        <v>40</v>
      </c>
      <c r="K22" s="12">
        <v>38486</v>
      </c>
      <c r="L22" s="12">
        <v>45792</v>
      </c>
      <c r="M22" s="15"/>
      <c r="N22" s="11">
        <v>359</v>
      </c>
      <c r="O22" s="18" t="s">
        <v>63</v>
      </c>
    </row>
    <row r="23" spans="1:15" ht="60.75" customHeight="1">
      <c r="A23" s="48">
        <v>7</v>
      </c>
      <c r="B23" s="12">
        <v>45807</v>
      </c>
      <c r="C23" s="13" t="s">
        <v>64</v>
      </c>
      <c r="D23" s="1">
        <v>585</v>
      </c>
      <c r="E23" s="14" t="s">
        <v>34</v>
      </c>
      <c r="F23" s="6" t="s">
        <v>65</v>
      </c>
      <c r="G23" s="2">
        <v>42048354</v>
      </c>
      <c r="H23" s="2" t="s">
        <v>66</v>
      </c>
      <c r="I23" s="9" t="s">
        <v>36</v>
      </c>
      <c r="J23" s="6" t="s">
        <v>40</v>
      </c>
      <c r="K23" s="12">
        <v>45791</v>
      </c>
      <c r="L23" s="12">
        <v>45792</v>
      </c>
      <c r="M23" s="15"/>
      <c r="N23" s="11">
        <v>406</v>
      </c>
      <c r="O23" s="18" t="s">
        <v>67</v>
      </c>
    </row>
    <row r="24" spans="1:15" ht="52.5" customHeight="1">
      <c r="A24" s="16">
        <v>8</v>
      </c>
      <c r="B24" s="10">
        <v>45807</v>
      </c>
      <c r="C24" s="13" t="s">
        <v>68</v>
      </c>
      <c r="D24" s="1">
        <v>586</v>
      </c>
      <c r="E24" s="14" t="s">
        <v>34</v>
      </c>
      <c r="F24" s="6" t="s">
        <v>69</v>
      </c>
      <c r="G24" s="2">
        <v>24785261</v>
      </c>
      <c r="H24" s="2" t="s">
        <v>70</v>
      </c>
      <c r="I24" s="9" t="s">
        <v>36</v>
      </c>
      <c r="J24" s="6" t="s">
        <v>40</v>
      </c>
      <c r="K24" s="12">
        <v>45791</v>
      </c>
      <c r="L24" s="12">
        <v>45792</v>
      </c>
      <c r="M24" s="15"/>
      <c r="N24" s="11">
        <v>467</v>
      </c>
      <c r="O24" s="18" t="s">
        <v>74</v>
      </c>
    </row>
    <row r="25" spans="1:15" ht="15.75" thickBot="1">
      <c r="A25" s="37" t="s">
        <v>18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26">
        <f>SUM(M17:M24)</f>
        <v>0</v>
      </c>
      <c r="N25" s="26">
        <f>SUM(N17:N24)</f>
        <v>3636.5</v>
      </c>
      <c r="O25" s="27"/>
    </row>
    <row r="34" spans="10:11">
      <c r="K34" t="s">
        <v>32</v>
      </c>
    </row>
    <row r="43" spans="10:11">
      <c r="J43" t="s">
        <v>32</v>
      </c>
    </row>
  </sheetData>
  <mergeCells count="3">
    <mergeCell ref="A15:O15"/>
    <mergeCell ref="A25:L25"/>
    <mergeCell ref="G11:K12"/>
  </mergeCells>
  <pageMargins left="0.59055118110236227" right="0.35433070866141736" top="0.62992125984251968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9.140625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48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39" t="s">
        <v>47</v>
      </c>
      <c r="H11" s="40"/>
      <c r="I11" s="40"/>
      <c r="J11" s="40"/>
      <c r="K11" s="41"/>
    </row>
    <row r="12" spans="1:18" ht="15.75" customHeight="1" thickBot="1">
      <c r="G12" s="42"/>
      <c r="H12" s="43"/>
      <c r="I12" s="43"/>
      <c r="J12" s="43"/>
      <c r="K12" s="44"/>
    </row>
    <row r="14" spans="1:18" ht="15.75" thickBot="1"/>
    <row r="15" spans="1:18" ht="18.75">
      <c r="A15" s="45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35.2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6"/>
      <c r="R17" s="18"/>
    </row>
    <row r="18" spans="1:18" ht="40.5" customHeight="1">
      <c r="A18" s="51"/>
      <c r="B18" s="1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41.25" customHeight="1">
      <c r="A19" s="51"/>
      <c r="B19" s="1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18"/>
    </row>
    <row r="20" spans="1:18" ht="31.5" customHeight="1">
      <c r="A20" s="51"/>
      <c r="B20" s="1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6"/>
      <c r="R20" s="18"/>
    </row>
    <row r="21" spans="1:18" ht="18" thickBot="1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8">
        <f>SUM(O17:O17)</f>
        <v>0</v>
      </c>
      <c r="P21" s="29"/>
      <c r="Q21" s="29"/>
      <c r="R21" s="27"/>
    </row>
    <row r="27" spans="1:18">
      <c r="G27" t="s">
        <v>33</v>
      </c>
    </row>
  </sheetData>
  <mergeCells count="3">
    <mergeCell ref="A15:R15"/>
    <mergeCell ref="A21:N21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48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39" t="s">
        <v>47</v>
      </c>
      <c r="H11" s="40"/>
      <c r="I11" s="40"/>
      <c r="J11" s="40"/>
      <c r="K11" s="41"/>
    </row>
    <row r="12" spans="1:18" ht="15.75" customHeight="1" thickBot="1">
      <c r="G12" s="42"/>
      <c r="H12" s="43"/>
      <c r="I12" s="43"/>
      <c r="J12" s="43"/>
      <c r="K12" s="44"/>
    </row>
    <row r="14" spans="1:18" ht="15.75" thickBot="1"/>
    <row r="15" spans="1:18" ht="18.75">
      <c r="A15" s="45" t="s">
        <v>77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 ht="32.25" customHeight="1">
      <c r="A18" s="17"/>
      <c r="B18" s="31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2"/>
      <c r="R18" s="33"/>
    </row>
    <row r="19" spans="1:18" ht="24" customHeight="1" thickBot="1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>
        <f>SUM(O17:O18)</f>
        <v>0</v>
      </c>
      <c r="P19" s="29"/>
      <c r="Q19" s="29"/>
      <c r="R19" s="27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J31" sqref="J31"/>
    </sheetView>
  </sheetViews>
  <sheetFormatPr baseColWidth="10" defaultRowHeight="15"/>
  <cols>
    <col min="1" max="1" width="4.28515625" customWidth="1"/>
    <col min="2" max="2" width="10.28515625" customWidth="1"/>
    <col min="3" max="3" width="14.85546875" customWidth="1"/>
    <col min="4" max="4" width="10" customWidth="1"/>
    <col min="5" max="5" width="12.140625" customWidth="1"/>
    <col min="6" max="6" width="15.140625" customWidth="1"/>
    <col min="7" max="7" width="10" customWidth="1"/>
    <col min="9" max="9" width="12.28515625" customWidth="1"/>
    <col min="10" max="10" width="18.42578125" customWidth="1"/>
    <col min="11" max="11" width="11.140625" customWidth="1"/>
    <col min="12" max="12" width="10.85546875" customWidth="1"/>
    <col min="13" max="13" width="13" bestFit="1" customWidth="1"/>
    <col min="14" max="14" width="57.4257812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48</v>
      </c>
    </row>
    <row r="7" spans="1:14">
      <c r="G7" s="21" t="s">
        <v>26</v>
      </c>
    </row>
    <row r="9" spans="1:14" ht="9" customHeight="1"/>
    <row r="10" spans="1:14" ht="15.75" thickBot="1"/>
    <row r="11" spans="1:14" ht="15" customHeight="1">
      <c r="G11" s="39" t="s">
        <v>47</v>
      </c>
      <c r="H11" s="40"/>
      <c r="I11" s="40"/>
      <c r="J11" s="40"/>
      <c r="K11" s="41"/>
    </row>
    <row r="12" spans="1:14" ht="15.75" customHeight="1" thickBot="1">
      <c r="G12" s="42"/>
      <c r="H12" s="43"/>
      <c r="I12" s="43"/>
      <c r="J12" s="43"/>
      <c r="K12" s="44"/>
    </row>
    <row r="14" spans="1:14" ht="15.75" thickBot="1"/>
    <row r="15" spans="1:14">
      <c r="A15" s="34" t="s">
        <v>76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9" customHeight="1">
      <c r="A17" s="16">
        <v>1</v>
      </c>
      <c r="B17" s="10">
        <v>45806</v>
      </c>
      <c r="C17" s="13" t="s">
        <v>45</v>
      </c>
      <c r="D17" s="1">
        <v>573</v>
      </c>
      <c r="E17" s="14" t="s">
        <v>34</v>
      </c>
      <c r="F17" s="2" t="s">
        <v>37</v>
      </c>
      <c r="G17" s="2">
        <v>85375292</v>
      </c>
      <c r="H17" s="2" t="s">
        <v>35</v>
      </c>
      <c r="I17" s="9" t="s">
        <v>36</v>
      </c>
      <c r="J17" s="6" t="s">
        <v>40</v>
      </c>
      <c r="K17" s="12">
        <v>45791</v>
      </c>
      <c r="L17" s="12">
        <v>45792</v>
      </c>
      <c r="M17" s="15">
        <v>382</v>
      </c>
      <c r="N17" s="18" t="s">
        <v>46</v>
      </c>
    </row>
    <row r="18" spans="1:14" ht="36" customHeight="1">
      <c r="A18" s="16"/>
      <c r="B18" s="10"/>
      <c r="C18" s="13"/>
      <c r="D18" s="1"/>
      <c r="E18" s="14"/>
      <c r="F18" s="2"/>
      <c r="G18" s="2"/>
      <c r="H18" s="2"/>
      <c r="I18" s="9"/>
      <c r="J18" s="6"/>
      <c r="K18" s="12"/>
      <c r="L18" s="12"/>
      <c r="M18" s="15"/>
      <c r="N18" s="18"/>
    </row>
    <row r="19" spans="1:14" ht="15.75" thickBot="1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26">
        <f>SUM(M17:M18)</f>
        <v>382</v>
      </c>
      <c r="N19" s="27"/>
    </row>
  </sheetData>
  <mergeCells count="3">
    <mergeCell ref="A15:N15"/>
    <mergeCell ref="A19:L19"/>
    <mergeCell ref="G11:K12"/>
  </mergeCells>
  <pageMargins left="0.78740157480314965" right="0.31496062992125984" top="1.1417322834645669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48</v>
      </c>
    </row>
    <row r="7" spans="1:14">
      <c r="G7" s="21" t="s">
        <v>26</v>
      </c>
    </row>
    <row r="10" spans="1:14" ht="15.75" thickBot="1"/>
    <row r="11" spans="1:14" ht="15" customHeight="1">
      <c r="G11" s="39" t="s">
        <v>47</v>
      </c>
      <c r="H11" s="40"/>
      <c r="I11" s="40"/>
      <c r="J11" s="40"/>
      <c r="K11" s="41"/>
    </row>
    <row r="12" spans="1:14" ht="15.75" customHeight="1" thickBot="1">
      <c r="G12" s="42"/>
      <c r="H12" s="43"/>
      <c r="I12" s="43"/>
      <c r="J12" s="43"/>
      <c r="K12" s="44"/>
    </row>
    <row r="14" spans="1:14" ht="15.75" thickBot="1"/>
    <row r="15" spans="1:14">
      <c r="A15" s="34" t="s">
        <v>75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7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2025-06-05T18:13:44Z</cp:lastPrinted>
  <dcterms:created xsi:type="dcterms:W3CDTF">2015-10-09T21:36:14Z</dcterms:created>
  <dcterms:modified xsi:type="dcterms:W3CDTF">2025-06-05T18:15:09Z</dcterms:modified>
</cp:coreProperties>
</file>