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Noviembre" sheetId="3" r:id="rId1"/>
  </sheets>
  <definedNames>
    <definedName name="_xlnm.Print_Area" localSheetId="0">Noviembre!$A$1:$H$36</definedName>
    <definedName name="_xlnm.Print_Titles" localSheetId="0">Noviembre!$1:$8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H17" i="3"/>
  <c r="G17" i="3"/>
  <c r="G35" i="3" l="1"/>
  <c r="G36" i="3" s="1"/>
</calcChain>
</file>

<file path=xl/sharedStrings.xml><?xml version="1.0" encoding="utf-8"?>
<sst xmlns="http://schemas.openxmlformats.org/spreadsheetml/2006/main" count="81" uniqueCount="42">
  <si>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</si>
  <si>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</si>
  <si>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</si>
  <si>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</si>
  <si>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</si>
  <si>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</si>
  <si>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</si>
  <si>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</si>
  <si>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</si>
  <si>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</si>
  <si>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</si>
  <si>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</si>
  <si>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</si>
  <si>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</si>
  <si>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</si>
  <si>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</si>
  <si>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</si>
  <si>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NUMERAL 12  TRANSPORTE DE PERSONAS</t>
  </si>
  <si>
    <t>DIRECTOR: Carlos Josué Alvarado Díaz</t>
  </si>
  <si>
    <t xml:space="preserve"> </t>
  </si>
  <si>
    <t>Ciudad de Guatemala</t>
  </si>
  <si>
    <t>Por laborar tiempo extraodinario</t>
  </si>
  <si>
    <t>Diana Lizet Gaitan Avila y Vilma Maritza Pacheco Herrera</t>
  </si>
  <si>
    <t>FECHA</t>
  </si>
  <si>
    <t>Wendy Gabriela Alay López</t>
  </si>
  <si>
    <t>Gabriela del Rosario Mejia Pinto</t>
  </si>
  <si>
    <t>Irma Fidelia Samayoa Galindo</t>
  </si>
  <si>
    <t>Sub-total</t>
  </si>
  <si>
    <t>Total</t>
  </si>
  <si>
    <t>FECHA DE ACTUALIZACIÓN: 17/12/2025</t>
  </si>
  <si>
    <t>CORRESPONDIENTE AL MES DE: Noviembre 2025</t>
  </si>
  <si>
    <t>Marta Mabilia González  Cuellar y Mario René Gomez</t>
  </si>
  <si>
    <t>Marta Mabilia González Cuellar y  Mario René Gomez</t>
  </si>
  <si>
    <t>Madelin Graciela Monterroso López</t>
  </si>
  <si>
    <t>Carlos Josue Alvarado Díaz</t>
  </si>
  <si>
    <t>Argentina, Buenos Aires</t>
  </si>
  <si>
    <t>Participar en la pasantia en FOGABA que tratará la gestión administración, riesgo y principales programas de una de las instituciones de garantias más representativas en Argentina; asi mismo en el "XXVIII Foro Iberoamericano de Garantías y Financiamiento PYME", que se centrará en las "Garantías en la economía del Futuro"</t>
  </si>
  <si>
    <t>Victor Manuel Garcia Pinzón</t>
  </si>
  <si>
    <t>Argentina, Buenos Aires Y Bariloche, Rio Negro</t>
  </si>
  <si>
    <t>Gladis Corina Lorenzana Enriquez</t>
  </si>
  <si>
    <t>Flores, Petén</t>
  </si>
  <si>
    <t>Realizar mantenimiento preventivo y soporte informatico de los equipos en la sede departamental.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</si>
</sst>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Fill="1"/>
    <xf numFmtId="14" fontId="5" fillId="0" borderId="11" xfId="0" applyNumberFormat="1" applyFont="1" applyBorder="1" applyAlignment="1">
      <alignment vertic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14" fontId="5" fillId="0" borderId="0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5" fillId="0" borderId="13" xfId="0" applyNumberFormat="1" applyFont="1" applyBorder="1" applyAlignment="1">
      <alignment vertical="center"/>
    </xf>
    <xf numFmtId="14" fontId="5" fillId="0" borderId="12" xfId="0" applyNumberFormat="1" applyFont="1" applyBorder="1" applyAlignment="1">
      <alignment vertical="center"/>
    </xf>
    <xf numFmtId="14" fontId="5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14" fontId="5" fillId="0" borderId="18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" fontId="0" fillId="0" borderId="5" xfId="0" applyNumberForma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9" fillId="0" borderId="8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 vertical="center" textRotation="90"/>
    </xf>
    <xf numFmtId="0" fontId="10" fillId="0" borderId="25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14" fontId="5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BreakPreview" zoomScaleNormal="100" zoomScaleSheetLayoutView="100" workbookViewId="0">
      <selection activeCell="M13" sqref="M13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37.5703125" customWidth="1"/>
    <col min="7" max="7" width="13.42578125" style="7" customWidth="1"/>
    <col min="8" max="8" width="11.28515625" style="7" customWidth="1"/>
  </cols>
  <sheetData>
    <row r="1" spans="1:8" ht="12" customHeight="1" x14ac:dyDescent="0.25">
      <c r="A1" s="3" t="s">
        <v>9</v>
      </c>
      <c r="B1" s="3"/>
      <c r="C1" s="3"/>
      <c r="D1" s="3"/>
    </row>
    <row r="2" spans="1:8" ht="12" customHeight="1" x14ac:dyDescent="0.25">
      <c r="A2" s="9" t="s">
        <v>10</v>
      </c>
      <c r="B2" s="9"/>
      <c r="C2" s="9"/>
      <c r="D2" s="3"/>
    </row>
    <row r="3" spans="1:8" ht="12" customHeight="1" x14ac:dyDescent="0.25">
      <c r="A3" s="9" t="s">
        <v>11</v>
      </c>
      <c r="B3" s="9"/>
      <c r="C3" s="9"/>
      <c r="D3" s="3"/>
    </row>
    <row r="4" spans="1:8" ht="12" customHeight="1" x14ac:dyDescent="0.25">
      <c r="A4" s="9" t="s">
        <v>12</v>
      </c>
      <c r="B4" s="9"/>
      <c r="C4" s="9"/>
      <c r="D4" s="3"/>
    </row>
    <row r="5" spans="1:8" ht="12" customHeight="1" x14ac:dyDescent="0.25">
      <c r="A5" s="3" t="s">
        <v>18</v>
      </c>
      <c r="B5" s="3"/>
      <c r="C5" s="3"/>
      <c r="D5" s="3"/>
    </row>
    <row r="6" spans="1:8" ht="12" customHeight="1" x14ac:dyDescent="0.25">
      <c r="A6" s="3" t="s">
        <v>13</v>
      </c>
      <c r="B6" s="3"/>
      <c r="C6" s="3"/>
      <c r="D6" s="3"/>
    </row>
    <row r="7" spans="1:8" ht="12" customHeight="1" x14ac:dyDescent="0.25">
      <c r="A7" s="33" t="s">
        <v>29</v>
      </c>
      <c r="B7" s="33"/>
      <c r="C7" s="33"/>
      <c r="D7" s="3"/>
    </row>
    <row r="8" spans="1:8" ht="12" customHeight="1" x14ac:dyDescent="0.25">
      <c r="A8" s="3" t="s">
        <v>30</v>
      </c>
      <c r="B8" s="3"/>
      <c r="C8" s="3"/>
      <c r="D8" s="3"/>
    </row>
    <row r="9" spans="1:8" ht="7.5" customHeight="1" x14ac:dyDescent="0.25"/>
    <row r="10" spans="1:8" ht="15.75" thickBot="1" x14ac:dyDescent="0.3">
      <c r="A10" s="34" t="s">
        <v>15</v>
      </c>
      <c r="B10" s="34"/>
      <c r="C10" s="34"/>
      <c r="D10" s="34"/>
      <c r="E10" s="34"/>
      <c r="F10" s="34"/>
      <c r="G10" s="34"/>
      <c r="H10" s="34"/>
    </row>
    <row r="11" spans="1:8" ht="24.75" thickBot="1" x14ac:dyDescent="0.3">
      <c r="A11" s="2" t="s">
        <v>0</v>
      </c>
      <c r="B11" s="4" t="s">
        <v>1</v>
      </c>
      <c r="C11" s="4" t="s">
        <v>2</v>
      </c>
      <c r="D11" s="5" t="s">
        <v>8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8" ht="112.5" customHeight="1" thickBot="1" x14ac:dyDescent="0.3">
      <c r="A12" s="51" t="s">
        <v>7</v>
      </c>
      <c r="B12" s="10">
        <v>45920</v>
      </c>
      <c r="C12" s="11">
        <v>45924</v>
      </c>
      <c r="D12" s="12" t="s">
        <v>34</v>
      </c>
      <c r="E12" s="12" t="s">
        <v>35</v>
      </c>
      <c r="F12" s="16" t="s">
        <v>36</v>
      </c>
      <c r="G12" s="44">
        <v>15855.2</v>
      </c>
      <c r="H12" s="38">
        <v>10726.87</v>
      </c>
    </row>
    <row r="13" spans="1:8" ht="96.75" thickBot="1" x14ac:dyDescent="0.3">
      <c r="A13" s="49"/>
      <c r="B13" s="62">
        <v>45920</v>
      </c>
      <c r="C13" s="63">
        <v>45928</v>
      </c>
      <c r="D13" s="13" t="s">
        <v>37</v>
      </c>
      <c r="E13" s="13" t="s">
        <v>38</v>
      </c>
      <c r="F13" s="15" t="s">
        <v>36</v>
      </c>
      <c r="G13" s="44">
        <v>15855.2</v>
      </c>
      <c r="H13" s="44">
        <v>19921.330000000002</v>
      </c>
    </row>
    <row r="14" spans="1:8" ht="15" hidden="1" customHeight="1" x14ac:dyDescent="0.3">
      <c r="A14" s="50"/>
      <c r="B14" s="10"/>
      <c r="C14" s="11"/>
      <c r="D14" s="12"/>
      <c r="E14" s="12"/>
      <c r="F14" s="16"/>
      <c r="G14" s="45"/>
      <c r="H14" s="39"/>
    </row>
    <row r="15" spans="1:8" ht="15" hidden="1" customHeight="1" x14ac:dyDescent="0.3">
      <c r="A15" s="50"/>
      <c r="B15" s="10"/>
      <c r="C15" s="11"/>
      <c r="D15" s="12"/>
      <c r="E15" s="12"/>
      <c r="F15" s="16"/>
      <c r="G15" s="45"/>
      <c r="H15" s="39"/>
    </row>
    <row r="16" spans="1:8" ht="15" hidden="1" customHeight="1" x14ac:dyDescent="0.3">
      <c r="A16" s="50"/>
      <c r="B16" s="10"/>
      <c r="C16" s="11"/>
      <c r="D16" s="12"/>
      <c r="E16" s="12"/>
      <c r="F16" s="16"/>
      <c r="G16" s="46"/>
      <c r="H16" s="48"/>
    </row>
    <row r="17" spans="1:8" ht="39" customHeight="1" thickBot="1" x14ac:dyDescent="0.35">
      <c r="A17" s="52"/>
      <c r="B17" s="53"/>
      <c r="C17" s="54"/>
      <c r="D17" s="55"/>
      <c r="E17" s="56"/>
      <c r="F17" s="57" t="s">
        <v>28</v>
      </c>
      <c r="G17" s="47">
        <f>G16+G15+G14+G13+G12</f>
        <v>31710.400000000001</v>
      </c>
      <c r="H17" s="47">
        <f>H16+H15+H14+H13+H12</f>
        <v>30648.200000000004</v>
      </c>
    </row>
    <row r="18" spans="1:8" ht="15.75" thickBot="1" x14ac:dyDescent="0.3">
      <c r="A18" s="35" t="s">
        <v>16</v>
      </c>
      <c r="B18" s="36"/>
      <c r="C18" s="36"/>
      <c r="D18" s="36"/>
      <c r="E18" s="36"/>
      <c r="F18" s="36"/>
      <c r="G18" s="36"/>
      <c r="H18" s="37"/>
    </row>
    <row r="19" spans="1:8" ht="24.75" thickBot="1" x14ac:dyDescent="0.3">
      <c r="A19" s="2" t="s">
        <v>0</v>
      </c>
      <c r="B19" s="4" t="s">
        <v>1</v>
      </c>
      <c r="C19" s="4" t="s">
        <v>2</v>
      </c>
      <c r="D19" s="5" t="s">
        <v>8</v>
      </c>
      <c r="E19" s="5" t="s">
        <v>3</v>
      </c>
      <c r="F19" s="5" t="s">
        <v>19</v>
      </c>
      <c r="G19" s="8" t="s">
        <v>5</v>
      </c>
      <c r="H19" s="6" t="s">
        <v>6</v>
      </c>
    </row>
    <row r="20" spans="1:8" ht="87" customHeight="1" thickBot="1" x14ac:dyDescent="0.3">
      <c r="A20" s="30" t="s">
        <v>14</v>
      </c>
      <c r="B20" s="20">
        <v>45860</v>
      </c>
      <c r="C20" s="21">
        <v>45863</v>
      </c>
      <c r="D20" s="27" t="s">
        <v>39</v>
      </c>
      <c r="E20" s="27" t="s">
        <v>40</v>
      </c>
      <c r="F20" s="27" t="s">
        <v>41</v>
      </c>
      <c r="G20" s="22">
        <v>0</v>
      </c>
      <c r="H20" s="48">
        <v>1407</v>
      </c>
    </row>
    <row r="21" spans="1:8" ht="27.75" customHeight="1" thickBot="1" x14ac:dyDescent="0.35">
      <c r="A21" s="41"/>
      <c r="B21" s="18"/>
      <c r="C21" s="19"/>
      <c r="D21" s="42"/>
      <c r="E21" s="42"/>
      <c r="F21" s="43" t="s">
        <v>28</v>
      </c>
      <c r="G21" s="40">
        <f>G20+G6</f>
        <v>0</v>
      </c>
      <c r="H21" s="47">
        <v>1407</v>
      </c>
    </row>
    <row r="22" spans="1:8" x14ac:dyDescent="0.25">
      <c r="A22" s="17"/>
      <c r="B22" s="17"/>
      <c r="C22" s="17"/>
      <c r="D22" s="17"/>
      <c r="E22" s="17"/>
      <c r="F22" s="17"/>
      <c r="G22" s="17"/>
      <c r="H22" s="23"/>
    </row>
    <row r="23" spans="1:8" ht="15.75" thickBot="1" x14ac:dyDescent="0.3">
      <c r="A23" s="34" t="s">
        <v>17</v>
      </c>
      <c r="B23" s="34"/>
      <c r="C23" s="34"/>
      <c r="D23" s="34"/>
      <c r="E23" s="34"/>
      <c r="F23" s="34"/>
      <c r="G23" s="34"/>
      <c r="H23" s="34"/>
    </row>
    <row r="24" spans="1:8" ht="24.75" thickBot="1" x14ac:dyDescent="0.3">
      <c r="A24" s="2" t="s">
        <v>0</v>
      </c>
      <c r="B24" s="4" t="s">
        <v>23</v>
      </c>
      <c r="C24" s="4" t="s">
        <v>2</v>
      </c>
      <c r="D24" s="5" t="s">
        <v>8</v>
      </c>
      <c r="E24" s="5" t="s">
        <v>3</v>
      </c>
      <c r="F24" s="5" t="s">
        <v>4</v>
      </c>
      <c r="G24" s="8" t="s">
        <v>5</v>
      </c>
      <c r="H24" s="6" t="s">
        <v>6</v>
      </c>
    </row>
    <row r="25" spans="1:8" ht="24" customHeight="1" thickBot="1" x14ac:dyDescent="0.3">
      <c r="A25" s="59" t="s">
        <v>14</v>
      </c>
      <c r="B25" s="25">
        <v>45888</v>
      </c>
      <c r="C25" s="24">
        <v>45888</v>
      </c>
      <c r="D25" s="16" t="s">
        <v>33</v>
      </c>
      <c r="E25" s="13" t="s">
        <v>20</v>
      </c>
      <c r="F25" s="15" t="s">
        <v>21</v>
      </c>
      <c r="G25" s="48">
        <v>100</v>
      </c>
      <c r="H25" s="14">
        <v>0</v>
      </c>
    </row>
    <row r="26" spans="1:8" ht="24" customHeight="1" thickBot="1" x14ac:dyDescent="0.3">
      <c r="A26" s="60"/>
      <c r="B26" s="25">
        <v>45896</v>
      </c>
      <c r="C26" s="24">
        <v>45896</v>
      </c>
      <c r="D26" s="16" t="s">
        <v>31</v>
      </c>
      <c r="E26" s="13" t="s">
        <v>20</v>
      </c>
      <c r="F26" s="15" t="s">
        <v>21</v>
      </c>
      <c r="G26" s="48">
        <v>191</v>
      </c>
      <c r="H26" s="14">
        <v>0</v>
      </c>
    </row>
    <row r="27" spans="1:8" ht="24" customHeight="1" thickBot="1" x14ac:dyDescent="0.3">
      <c r="A27" s="60"/>
      <c r="B27" s="25">
        <v>45897</v>
      </c>
      <c r="C27" s="24">
        <v>45897</v>
      </c>
      <c r="D27" s="16" t="s">
        <v>26</v>
      </c>
      <c r="E27" s="13" t="s">
        <v>20</v>
      </c>
      <c r="F27" s="15" t="s">
        <v>21</v>
      </c>
      <c r="G27" s="48">
        <v>135</v>
      </c>
      <c r="H27" s="14">
        <v>0</v>
      </c>
    </row>
    <row r="28" spans="1:8" ht="24" customHeight="1" thickBot="1" x14ac:dyDescent="0.3">
      <c r="A28" s="60"/>
      <c r="B28" s="25">
        <v>45897</v>
      </c>
      <c r="C28" s="24">
        <v>45897</v>
      </c>
      <c r="D28" s="16" t="s">
        <v>32</v>
      </c>
      <c r="E28" s="13" t="s">
        <v>20</v>
      </c>
      <c r="F28" s="15" t="s">
        <v>21</v>
      </c>
      <c r="G28" s="48">
        <v>232</v>
      </c>
      <c r="H28" s="14">
        <v>0</v>
      </c>
    </row>
    <row r="29" spans="1:8" ht="24" customHeight="1" x14ac:dyDescent="0.25">
      <c r="A29" s="60"/>
      <c r="B29" s="25">
        <v>45919</v>
      </c>
      <c r="C29" s="24">
        <v>45910</v>
      </c>
      <c r="D29" s="16" t="s">
        <v>24</v>
      </c>
      <c r="E29" s="13" t="s">
        <v>20</v>
      </c>
      <c r="F29" s="15" t="s">
        <v>21</v>
      </c>
      <c r="G29" s="48">
        <v>153</v>
      </c>
      <c r="H29" s="14">
        <v>0</v>
      </c>
    </row>
    <row r="30" spans="1:8" ht="24" customHeight="1" x14ac:dyDescent="0.25">
      <c r="A30" s="60"/>
      <c r="B30" s="28">
        <v>45929</v>
      </c>
      <c r="C30" s="24">
        <v>45929</v>
      </c>
      <c r="D30" s="15" t="s">
        <v>25</v>
      </c>
      <c r="E30" s="13" t="s">
        <v>20</v>
      </c>
      <c r="F30" s="15" t="s">
        <v>21</v>
      </c>
      <c r="G30" s="48">
        <v>92</v>
      </c>
      <c r="H30" s="14">
        <v>0</v>
      </c>
    </row>
    <row r="31" spans="1:8" ht="24" customHeight="1" x14ac:dyDescent="0.25">
      <c r="A31" s="60"/>
      <c r="B31" s="28">
        <v>45929</v>
      </c>
      <c r="C31" s="24">
        <v>45929</v>
      </c>
      <c r="D31" s="15" t="s">
        <v>24</v>
      </c>
      <c r="E31" s="13" t="s">
        <v>20</v>
      </c>
      <c r="F31" s="15" t="s">
        <v>21</v>
      </c>
      <c r="G31" s="48">
        <v>144</v>
      </c>
      <c r="H31" s="14">
        <v>0</v>
      </c>
    </row>
    <row r="32" spans="1:8" ht="24" customHeight="1" x14ac:dyDescent="0.25">
      <c r="A32" s="60"/>
      <c r="B32" s="26">
        <v>45943</v>
      </c>
      <c r="C32" s="24">
        <v>45943</v>
      </c>
      <c r="D32" s="15" t="s">
        <v>26</v>
      </c>
      <c r="E32" s="13" t="s">
        <v>20</v>
      </c>
      <c r="F32" s="15" t="s">
        <v>21</v>
      </c>
      <c r="G32" s="48">
        <v>167</v>
      </c>
      <c r="H32" s="14">
        <v>0</v>
      </c>
    </row>
    <row r="33" spans="1:8" ht="24" x14ac:dyDescent="0.25">
      <c r="A33" s="60"/>
      <c r="B33" s="26">
        <v>45954</v>
      </c>
      <c r="C33" s="24">
        <v>45954</v>
      </c>
      <c r="D33" s="15" t="s">
        <v>22</v>
      </c>
      <c r="E33" s="13" t="s">
        <v>20</v>
      </c>
      <c r="F33" s="15" t="s">
        <v>21</v>
      </c>
      <c r="G33" s="48">
        <v>211</v>
      </c>
      <c r="H33" s="14">
        <v>0</v>
      </c>
    </row>
    <row r="34" spans="1:8" ht="24.75" thickBot="1" x14ac:dyDescent="0.3">
      <c r="A34" s="61"/>
      <c r="B34" s="26">
        <v>45957</v>
      </c>
      <c r="C34" s="24">
        <v>45957</v>
      </c>
      <c r="D34" s="15" t="s">
        <v>22</v>
      </c>
      <c r="E34" s="13" t="s">
        <v>20</v>
      </c>
      <c r="F34" s="15" t="s">
        <v>21</v>
      </c>
      <c r="G34" s="48">
        <v>178</v>
      </c>
      <c r="H34" s="14">
        <v>0</v>
      </c>
    </row>
    <row r="35" spans="1:8" ht="15.75" hidden="1" thickBot="1" x14ac:dyDescent="0.3">
      <c r="F35" s="29" t="s">
        <v>27</v>
      </c>
      <c r="G35" s="29">
        <f>SUM(G25:G34)</f>
        <v>1603</v>
      </c>
      <c r="H35" s="32">
        <v>0</v>
      </c>
    </row>
    <row r="36" spans="1:8" ht="16.5" thickBot="1" x14ac:dyDescent="0.3">
      <c r="A36" s="1"/>
      <c r="F36" s="58" t="s">
        <v>28</v>
      </c>
      <c r="G36" s="47">
        <f>G35+G20</f>
        <v>1603</v>
      </c>
      <c r="H36" s="31">
        <v>0</v>
      </c>
    </row>
  </sheetData>
  <mergeCells count="6">
    <mergeCell ref="A12:A13"/>
    <mergeCell ref="A25:A34"/>
    <mergeCell ref="A7:C7"/>
    <mergeCell ref="A10:H10"/>
    <mergeCell ref="A18:H18"/>
    <mergeCell ref="A23:H23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89" fitToHeight="3" orientation="landscape" r:id="rId1"/>
  <rowBreaks count="2" manualBreakCount="2">
    <brk id="17" max="9" man="1"/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2025-12-18T00:11:22Z</cp:lastPrinted>
  <dcterms:created xsi:type="dcterms:W3CDTF">2022-01-24T20:35:22Z</dcterms:created>
  <dcterms:modified xsi:type="dcterms:W3CDTF">2025-12-18T00:14:29Z</dcterms:modified>
</cp:coreProperties>
</file>