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15360" windowHeight="8205" tabRatio="636"/>
  </bookViews>
  <sheets>
    <sheet name="Abril" sheetId="1" r:id="rId1"/>
  </sheets>
  <definedNames>
    <definedName name="_xlnm._FilterDatabase" localSheetId="0" hidden="1">Abril!$A$11:$K$18</definedName>
    <definedName name="_xlnm.Print_Area" localSheetId="0">Abril!$A$1:$H$18</definedName>
    <definedName name="_xlnm.Print_Titles" localSheetId="0">Abril!$1:$10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A13" i="1" l="1"/>
  <c r="A14" i="1" s="1"/>
  <c r="A15" i="1" s="1"/>
  <c r="A16" i="1" s="1"/>
  <c r="A17" i="1" s="1"/>
  <c r="A12" i="1"/>
</calcChain>
</file>

<file path=xl/sharedStrings.xml><?xml version="1.0" encoding="utf-8"?>
<sst xmlns="http://schemas.openxmlformats.org/spreadsheetml/2006/main" count="62" uniqueCount="49">
  <si>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</si>
  <si>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</si>
  <si>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</si>
  <si>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ENCARGADO DE ACTUALIZACIÓN:  Gissela Michelle Salazar Rodríguez</t>
  </si>
  <si>
    <t>NUMERAL 19 - CONTRATOS DE ARRENDAMIENTO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</si>
  <si>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</si>
  <si>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</si>
  <si>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</si>
  <si>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</si>
  <si>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</si>
  <si>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</si>
  <si>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</si>
  <si>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</si>
  <si>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Inmueble</t>
  </si>
  <si>
    <t>NIT 7451725</t>
  </si>
  <si>
    <t>LUCRECIA RUBI MENALDO SANCHEZ DE DE LA VEGA</t>
  </si>
  <si>
    <t>Inmueble ubicado en 8 av. Calle Barrio La Reforma Colonia Juan Guerra zona 2 de Zacapa, Zacapa</t>
  </si>
  <si>
    <t>NIT 1795376</t>
  </si>
  <si>
    <t>REINA EVA SANABRIA ZACARIAS</t>
  </si>
  <si>
    <t>Inmueble ubicado en 4ta avenida 6-43, 6ta. Y 7ma calle zona 1 Municipio de Retalhuleu , Departamento de Rertalhuleu</t>
  </si>
  <si>
    <t>NIT 961833</t>
  </si>
  <si>
    <t>CARLOS ERNESTO QUINTANA SARAVIA</t>
  </si>
  <si>
    <t>Inmueble ubicado en 5ta. Avenida 1-45 zona 2, chimaltenango, chimaltenango</t>
  </si>
  <si>
    <t>NIT 1514970</t>
  </si>
  <si>
    <t>NIRMA DELFINA RAMIREZ OVALLE</t>
  </si>
  <si>
    <t xml:space="preserve">Inmueble ubicado en callejon el Rastro # 32C, el calvario Antigua </t>
  </si>
  <si>
    <t>NIT 79516173</t>
  </si>
  <si>
    <t>ANGEL ARTURO VELASQUEZ CASTILLO</t>
  </si>
  <si>
    <t>TOTAL</t>
  </si>
  <si>
    <t xml:space="preserve"> </t>
  </si>
  <si>
    <t>DIRECTOR:   Carlos Josue Alvarado Diaz</t>
  </si>
  <si>
    <t>DE ENERO A DICIEMBRE 2025.</t>
  </si>
  <si>
    <t>FECHA DE ACTUALIZACIÓN: 08/05/2025</t>
  </si>
  <si>
    <t>CORRESPONDIENTE AL MES DE: Abril de 2025.</t>
  </si>
  <si>
    <t xml:space="preserve">Parqueos ubicados en 11 calle 5-16 zona 1 Edificio Torre de Estacionamiento, Guatemala </t>
  </si>
  <si>
    <t>NIT 578630</t>
  </si>
  <si>
    <t>CRISTINA,S.A.</t>
  </si>
  <si>
    <t>Subarrendamiento para parqueo de 21 vehiculos al servicio de la Dirección de Servicios Financieros y Técnico Empresariales del Viceministerio de Desarrollo de la Microempresa Pequeña y Mediana Empresa del Ministerio de Economía, según contrato Administrativo No. MIPYME-105-01-151-2024 Mes deMarzo.</t>
  </si>
  <si>
    <t xml:space="preserve">Local para la sede regional de Zacapa del programa Nacional de Microempresa,acta 13-2025, correspondiente al mes de Abril </t>
  </si>
  <si>
    <t xml:space="preserve">Local para la sede regional de Sacatepequez, del Programa Nacional de Microempresa          Acta 06-2025, correspondiente al mes de abril. </t>
  </si>
  <si>
    <t xml:space="preserve">Local para sede regional de Retalhuleu, del Programa Nacional de Microempresa Acta 05-2025, Correspondiente al mes de Abril. </t>
  </si>
  <si>
    <t xml:space="preserve">Local para la sede regional de San Marcos, del programa Nacional de Microempresa, acta 14- 2025, correspondiente al mes de abril. </t>
  </si>
  <si>
    <t xml:space="preserve">Local para la sede regional de Chimaltenango del Programa Nacional de la Microempresa Acta 04-2025, correspondiente al mes de abril. </t>
  </si>
  <si>
    <t>Inmueble ubicado en 12 avenida "A" 6-31 zona 1 Chiquimula, Chiquimula</t>
  </si>
  <si>
    <t>Local para sede regional de Chiquimula,Programa Nacional de la Microempresa  Acta 03-2025, correspondiente al mes de marzo.</t>
  </si>
  <si>
    <t>NIT 23758546</t>
  </si>
  <si>
    <t>DOS SANTOS SUCHINI ALBERI</t>
  </si>
  <si>
    <t>Inmueble ubicado en 6ta. Avenida 9-71 zona 1 Plaza Supermarq, San Marcos, San Marcos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</si>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</sst>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ont="1" applyFill="1"/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3" borderId="0" xfId="0" applyNumberFormat="1" applyFont="1" applyFill="1"/>
    <xf numFmtId="164" fontId="0" fillId="0" borderId="0" xfId="0" applyNumberFormat="1"/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ont="1" applyFill="1" applyBorder="1"/>
    <xf numFmtId="165" fontId="0" fillId="0" borderId="0" xfId="0" applyNumberFormat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view="pageBreakPreview" topLeftCell="A13" zoomScale="115" zoomScaleNormal="100" zoomScaleSheetLayoutView="115" workbookViewId="0">
      <selection activeCell="F16" sqref="F16"/>
    </sheetView>
  </sheetViews>
  <sheetFormatPr baseColWidth="10" defaultRowHeight="15" x14ac:dyDescent="0.25"/>
  <cols>
    <col min="2" max="2" width="11.42578125" style="5"/>
    <col min="3" max="3" width="20.7109375" style="5" customWidth="1"/>
    <col min="4" max="4" width="25.5703125" style="5" customWidth="1"/>
    <col min="5" max="5" width="11.42578125" style="5"/>
    <col min="6" max="6" width="14" style="5" customWidth="1"/>
    <col min="7" max="7" width="17.5703125" style="18" customWidth="1"/>
    <col min="8" max="8" width="19.140625" style="5" customWidth="1"/>
    <col min="9" max="11" width="13.7109375" bestFit="1" customWidth="1"/>
  </cols>
  <sheetData>
    <row r="1" spans="1:10" x14ac:dyDescent="0.25">
      <c r="A1" s="1" t="s">
        <v>0</v>
      </c>
      <c r="B1" s="3"/>
      <c r="C1" s="3"/>
      <c r="D1" s="3"/>
      <c r="E1" s="3"/>
    </row>
    <row r="2" spans="1:10" x14ac:dyDescent="0.25">
      <c r="A2" s="2" t="s">
        <v>1</v>
      </c>
      <c r="B2" s="4"/>
      <c r="C2" s="4"/>
      <c r="D2" s="3"/>
      <c r="E2" s="3"/>
    </row>
    <row r="3" spans="1:10" x14ac:dyDescent="0.25">
      <c r="A3" s="2" t="s">
        <v>2</v>
      </c>
      <c r="B3" s="4"/>
      <c r="C3" s="4"/>
      <c r="D3" s="3"/>
      <c r="E3" s="3"/>
    </row>
    <row r="4" spans="1:10" x14ac:dyDescent="0.25">
      <c r="A4" s="2" t="s">
        <v>29</v>
      </c>
      <c r="B4" s="4"/>
      <c r="C4" s="4"/>
      <c r="D4" s="3"/>
      <c r="E4" s="3"/>
    </row>
    <row r="5" spans="1:10" x14ac:dyDescent="0.25">
      <c r="A5" s="1" t="s">
        <v>30</v>
      </c>
      <c r="B5" s="3"/>
      <c r="C5" s="3"/>
      <c r="D5" s="3"/>
      <c r="E5" s="3"/>
    </row>
    <row r="6" spans="1:10" x14ac:dyDescent="0.25">
      <c r="A6" s="1" t="s">
        <v>3</v>
      </c>
      <c r="B6" s="3"/>
      <c r="C6" s="3"/>
      <c r="D6" s="3"/>
      <c r="E6" s="3"/>
    </row>
    <row r="7" spans="1:10" x14ac:dyDescent="0.25">
      <c r="A7" s="1" t="s">
        <v>32</v>
      </c>
      <c r="B7" s="3"/>
      <c r="C7" s="3"/>
      <c r="D7" s="3"/>
      <c r="E7" s="3"/>
    </row>
    <row r="8" spans="1:10" ht="17.25" customHeight="1" x14ac:dyDescent="0.25">
      <c r="A8" s="1" t="s">
        <v>33</v>
      </c>
      <c r="B8" s="3"/>
      <c r="C8" s="3"/>
      <c r="D8" s="3"/>
      <c r="E8" s="3"/>
    </row>
    <row r="9" spans="1:10" ht="35.25" customHeight="1" thickBot="1" x14ac:dyDescent="0.3">
      <c r="A9" s="33" t="s">
        <v>4</v>
      </c>
      <c r="B9" s="33"/>
      <c r="C9" s="33"/>
      <c r="D9" s="33"/>
      <c r="E9" s="33"/>
      <c r="F9" s="33"/>
      <c r="G9" s="33"/>
      <c r="H9" s="33"/>
    </row>
    <row r="10" spans="1:10" ht="69.95" customHeight="1" thickBot="1" x14ac:dyDescent="0.3">
      <c r="A10" s="21" t="s">
        <v>5</v>
      </c>
      <c r="B10" s="21" t="s">
        <v>6</v>
      </c>
      <c r="C10" s="21" t="s">
        <v>7</v>
      </c>
      <c r="D10" s="21" t="s">
        <v>8</v>
      </c>
      <c r="E10" s="21" t="s">
        <v>9</v>
      </c>
      <c r="F10" s="21" t="s">
        <v>10</v>
      </c>
      <c r="G10" s="21" t="s">
        <v>11</v>
      </c>
      <c r="H10" s="21" t="s">
        <v>12</v>
      </c>
      <c r="J10" s="12"/>
    </row>
    <row r="11" spans="1:10" s="7" customFormat="1" ht="61.5" customHeight="1" x14ac:dyDescent="0.25">
      <c r="A11" s="20">
        <v>1</v>
      </c>
      <c r="B11" s="22" t="s">
        <v>13</v>
      </c>
      <c r="C11" s="22" t="s">
        <v>43</v>
      </c>
      <c r="D11" s="31" t="s">
        <v>44</v>
      </c>
      <c r="E11" s="22" t="s">
        <v>45</v>
      </c>
      <c r="F11" s="22" t="s">
        <v>46</v>
      </c>
      <c r="G11" s="23">
        <v>5700</v>
      </c>
      <c r="H11" s="22" t="s">
        <v>31</v>
      </c>
      <c r="I11" s="15"/>
    </row>
    <row r="12" spans="1:10" s="7" customFormat="1" ht="69.95" customHeight="1" x14ac:dyDescent="0.25">
      <c r="A12" s="13">
        <f>A11+1</f>
        <v>2</v>
      </c>
      <c r="B12" s="14" t="s">
        <v>13</v>
      </c>
      <c r="C12" s="14" t="s">
        <v>22</v>
      </c>
      <c r="D12" s="30" t="s">
        <v>42</v>
      </c>
      <c r="E12" s="14" t="s">
        <v>23</v>
      </c>
      <c r="F12" s="14" t="s">
        <v>24</v>
      </c>
      <c r="G12" s="17">
        <v>3500</v>
      </c>
      <c r="H12" s="14" t="s">
        <v>31</v>
      </c>
      <c r="I12" s="15"/>
    </row>
    <row r="13" spans="1:10" s="7" customFormat="1" ht="69.95" customHeight="1" x14ac:dyDescent="0.25">
      <c r="A13" s="13">
        <f t="shared" ref="A13:A17" si="0">A12+1</f>
        <v>3</v>
      </c>
      <c r="B13" s="14" t="s">
        <v>13</v>
      </c>
      <c r="C13" s="14" t="s">
        <v>19</v>
      </c>
      <c r="D13" s="30" t="s">
        <v>40</v>
      </c>
      <c r="E13" s="14" t="s">
        <v>20</v>
      </c>
      <c r="F13" s="14" t="s">
        <v>21</v>
      </c>
      <c r="G13" s="17">
        <v>5000</v>
      </c>
      <c r="H13" s="14" t="s">
        <v>31</v>
      </c>
      <c r="I13" s="15"/>
    </row>
    <row r="14" spans="1:10" s="7" customFormat="1" ht="69.95" customHeight="1" x14ac:dyDescent="0.25">
      <c r="A14" s="13">
        <f t="shared" si="0"/>
        <v>4</v>
      </c>
      <c r="B14" s="14" t="s">
        <v>13</v>
      </c>
      <c r="C14" s="14" t="s">
        <v>25</v>
      </c>
      <c r="D14" s="30" t="s">
        <v>39</v>
      </c>
      <c r="E14" s="14" t="s">
        <v>26</v>
      </c>
      <c r="F14" s="14" t="s">
        <v>27</v>
      </c>
      <c r="G14" s="17">
        <v>7500</v>
      </c>
      <c r="H14" s="14" t="s">
        <v>31</v>
      </c>
      <c r="I14" s="15"/>
    </row>
    <row r="15" spans="1:10" s="7" customFormat="1" ht="62.25" customHeight="1" x14ac:dyDescent="0.25">
      <c r="A15" s="13">
        <f t="shared" si="0"/>
        <v>5</v>
      </c>
      <c r="B15" s="14" t="s">
        <v>13</v>
      </c>
      <c r="C15" s="14" t="s">
        <v>16</v>
      </c>
      <c r="D15" s="30" t="s">
        <v>38</v>
      </c>
      <c r="E15" s="14" t="s">
        <v>17</v>
      </c>
      <c r="F15" s="14" t="s">
        <v>18</v>
      </c>
      <c r="G15" s="17">
        <v>5200</v>
      </c>
      <c r="H15" s="14" t="s">
        <v>31</v>
      </c>
      <c r="I15" s="15"/>
    </row>
    <row r="16" spans="1:10" s="7" customFormat="1" ht="62.25" customHeight="1" x14ac:dyDescent="0.25">
      <c r="A16" s="13">
        <f t="shared" si="0"/>
        <v>6</v>
      </c>
      <c r="B16" s="14" t="s">
        <v>13</v>
      </c>
      <c r="C16" s="14" t="s">
        <v>47</v>
      </c>
      <c r="D16" s="30" t="s">
        <v>41</v>
      </c>
      <c r="E16" s="14" t="s">
        <v>14</v>
      </c>
      <c r="F16" s="14" t="s">
        <v>15</v>
      </c>
      <c r="G16" s="17">
        <v>4500</v>
      </c>
      <c r="H16" s="14" t="s">
        <v>31</v>
      </c>
      <c r="I16" s="15"/>
    </row>
    <row r="17" spans="1:12" s="7" customFormat="1" ht="124.5" customHeight="1" thickBot="1" x14ac:dyDescent="0.3">
      <c r="A17" s="13">
        <f t="shared" si="0"/>
        <v>7</v>
      </c>
      <c r="B17" s="19" t="s">
        <v>13</v>
      </c>
      <c r="C17" s="19" t="s">
        <v>34</v>
      </c>
      <c r="D17" s="32" t="s">
        <v>37</v>
      </c>
      <c r="E17" s="19" t="s">
        <v>35</v>
      </c>
      <c r="F17" s="27" t="s">
        <v>36</v>
      </c>
      <c r="G17" s="25">
        <v>16275</v>
      </c>
      <c r="H17" s="19" t="s">
        <v>31</v>
      </c>
      <c r="I17" s="15" t="s">
        <v>48</v>
      </c>
    </row>
    <row r="18" spans="1:12" s="7" customFormat="1" ht="69.95" customHeight="1" thickBot="1" x14ac:dyDescent="0.3">
      <c r="A18" s="8"/>
      <c r="B18" s="9"/>
      <c r="C18" s="9"/>
      <c r="D18" s="9"/>
      <c r="E18" s="26"/>
      <c r="F18" s="28" t="s">
        <v>28</v>
      </c>
      <c r="G18" s="29">
        <f>SUM(G11:G17)</f>
        <v>47675</v>
      </c>
      <c r="H18" s="24"/>
      <c r="I18" s="11"/>
      <c r="K18" s="11"/>
    </row>
    <row r="19" spans="1:12" x14ac:dyDescent="0.25">
      <c r="I19" s="12"/>
    </row>
    <row r="20" spans="1:12" x14ac:dyDescent="0.25">
      <c r="I20" s="12"/>
    </row>
    <row r="21" spans="1:12" x14ac:dyDescent="0.25">
      <c r="K21" s="12"/>
    </row>
    <row r="23" spans="1:12" x14ac:dyDescent="0.25">
      <c r="H23" s="6"/>
    </row>
    <row r="24" spans="1:12" x14ac:dyDescent="0.25">
      <c r="H24" s="10"/>
    </row>
    <row r="25" spans="1:12" x14ac:dyDescent="0.25">
      <c r="H25" s="16"/>
      <c r="I25" s="12"/>
    </row>
    <row r="26" spans="1:12" x14ac:dyDescent="0.25">
      <c r="H26" s="16"/>
    </row>
    <row r="27" spans="1:12" x14ac:dyDescent="0.25">
      <c r="H27" s="16"/>
    </row>
    <row r="28" spans="1:12" x14ac:dyDescent="0.25">
      <c r="H28" s="16"/>
    </row>
    <row r="29" spans="1:12" x14ac:dyDescent="0.25">
      <c r="H29" s="16"/>
    </row>
    <row r="30" spans="1:12" x14ac:dyDescent="0.25">
      <c r="L30" t="s">
        <v>29</v>
      </c>
    </row>
  </sheetData>
  <mergeCells count="1">
    <mergeCell ref="A9:H9"/>
  </mergeCells>
  <printOptions horizontalCentered="1" verticalCentered="1"/>
  <pageMargins left="0" right="0" top="0" bottom="0" header="0" footer="0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 Graciela Monterroso López</dc:creator>
  <cp:lastModifiedBy>Madelin Graciela Monterroso López</cp:lastModifiedBy>
  <cp:lastPrinted>2025-05-09T21:19:49Z</cp:lastPrinted>
  <dcterms:created xsi:type="dcterms:W3CDTF">2023-08-14T15:57:00Z</dcterms:created>
  <dcterms:modified xsi:type="dcterms:W3CDTF">2025-05-15T20:27:21Z</dcterms:modified>
</cp:coreProperties>
</file>