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5\Abril\"/>
    </mc:Choice>
  </mc:AlternateContent>
  <xr:revisionPtr revIDLastSave="0" documentId="13_ncr:1_{F3541620-881B-493F-974F-582D0482258A}" xr6:coauthVersionLast="47" xr6:coauthVersionMax="47" xr10:uidLastSave="{00000000-0000-0000-0000-000000000000}"/>
  <bookViews>
    <workbookView xWindow="-108" yWindow="-108" windowWidth="23256" windowHeight="12456" tabRatio="772" activeTab="1" xr2:uid="{00000000-000D-0000-FFFF-FFFF00000000}"/>
  </bookViews>
  <sheets>
    <sheet name="N22" sheetId="13" r:id="rId1"/>
    <sheet name="N22 TEXTO" sheetId="15" r:id="rId2"/>
  </sheets>
  <definedNames>
    <definedName name="_xlnm.Print_Area" localSheetId="0">'N22'!$A$1:$G$28</definedName>
    <definedName name="_xlnm.Print_Area" localSheetId="1">'N22 TEXTO'!$A$1:$G$13</definedName>
    <definedName name="_xlnm.Print_Titles" localSheetId="0">'N22'!$1:$11</definedName>
    <definedName name="_xlnm.Print_Titles" localSheetId="1">'N22 TEXTO'!$1:$11</definedName>
  </definedNames>
  <calcPr calcId="191029"/>
</workbook>
</file>

<file path=xl/calcChain.xml><?xml version="1.0" encoding="utf-8"?>
<calcChain xmlns="http://schemas.openxmlformats.org/spreadsheetml/2006/main">
  <c r="E12" i="15" l="1"/>
  <c r="E13" i="15" l="1"/>
</calcChain>
</file>

<file path=xl/sharedStrings.xml><?xml version="1.0" encoding="utf-8"?>
<sst xmlns="http://schemas.openxmlformats.org/spreadsheetml/2006/main" count="67" uniqueCount="44">
  <si>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</si>
  <si>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</si>
  <si>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</si>
  <si>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</si>
  <si>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</si>
  <si>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</si>
  <si>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</si>
  <si>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</si>
  <si>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</si>
  <si>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</si>
  <si>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</si>
  <si>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</si>
  <si>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HORARIO DE ATENCIÓN: 8:00 a 16:00 horas</t>
  </si>
  <si>
    <t>DIRECTORA: Francis Lucía Garnica Marroquín</t>
  </si>
  <si>
    <t>Zaid &amp; Zelaznog Servicios, S.A.</t>
  </si>
  <si>
    <t>Sabina Esthela Cuc Gonzalez</t>
  </si>
  <si>
    <t>875862K</t>
  </si>
  <si>
    <t>Valores Hoteleros, S.A.</t>
  </si>
  <si>
    <t>Maritza Marizol Muñoz Agreda</t>
  </si>
  <si>
    <t>Servicomp de Guatemala, S.A.</t>
  </si>
  <si>
    <t>Servicio de enlace dedicado de internet de 200mb para Pronacom mes de junio 2024.</t>
  </si>
  <si>
    <t>Julio</t>
  </si>
  <si>
    <t>Servicio de desinfección de oficinas y limpieza profunda de alfombras del Programa Nacional de Competitividad, correspondiente a junio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</si>
  <si>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27 de junio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</si>
  <si>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11 de julio de 2024.</t>
  </si>
  <si>
    <t>Servicios de logística para las capacitaciones denominadas Global Connect 2024: Validación de Servicios de Excelencia, (salón, mobiliario y alimentación) organizado por el Programa Nacional de Competitividad, el 27 de junio de 2024.</t>
  </si>
  <si>
    <t>Servicios de logística para las capacitaciones denominadas Global Connect 2024: Validación de Servicios de Excelencia, (salón, mobiliario y alimentación) organizado por el Programa Nacional de Competitividad, el 11 de julio de 2024.</t>
  </si>
  <si>
    <t>Servicio de Mensajería para Pronacom, mes de junio 2024.</t>
  </si>
  <si>
    <t>Adquisición de licenciamiento para uso de software de una plataforma para el análisis financiero de los mercados, empresas y sectores económicos a nivel regional y mundial para el uso del Programa Nacional de Competitividad.</t>
  </si>
  <si>
    <t>ENCARGADO DE ACTUALIZACIÓN: Hilda Lucrecia Martínez Duarte</t>
  </si>
  <si>
    <t>Hilda Lucrecia Martínez Duarte</t>
  </si>
  <si>
    <t>Jefa de Adquisiciones y Contrataciones</t>
  </si>
  <si>
    <t>Programa Nacional de Competitividad</t>
  </si>
  <si>
    <t>FECHA DE ACTUALIZACIÓN: 09 de septiembre 2024</t>
  </si>
  <si>
    <t>CORRESPONDE AL MES DE: agosto 2024</t>
  </si>
  <si>
    <t>DIRECCIÓN:  13 Calle 3-40 zona 10, Edificio Atlantis, nivel 3, Oficina 302.</t>
  </si>
  <si>
    <t>DIRECTORA EJECUTIVA: Vivian Marycruz Villegas Rivas</t>
  </si>
  <si>
    <t>CORRESPONDE AL MES DE: abril 2025</t>
  </si>
  <si>
    <t>Abril</t>
  </si>
  <si>
    <t>Adquisición de diez (10) equipos de cómputo portátiles, para ser utilizados por el personal y contratistas del Programa Nacional de Competitividad.</t>
  </si>
  <si>
    <t>Futura Consulting, S.A.</t>
  </si>
  <si>
    <t>Adquisición de una (1) computadora portátil para uso del Programa Nacional de Competitividad.</t>
  </si>
  <si>
    <t>Items, S.A.</t>
  </si>
  <si>
    <t>FECHA DE ACTUALIZACIÓN: 07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</si>
</sst>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ltiv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view="pageBreakPreview" topLeftCell="A10" zoomScaleNormal="100" zoomScaleSheetLayoutView="100" workbookViewId="0">
      <selection activeCell="G13" sqref="G13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11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13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33</v>
      </c>
      <c r="B7" s="9"/>
      <c r="C7" s="9"/>
      <c r="D7" s="9"/>
      <c r="E7" s="9"/>
      <c r="F7" s="9"/>
      <c r="G7" s="10"/>
    </row>
    <row r="8" spans="1:7" ht="15.6" x14ac:dyDescent="0.3">
      <c r="A8" s="11" t="s">
        <v>34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 x14ac:dyDescent="0.3">
      <c r="A12" s="6" t="s">
        <v>21</v>
      </c>
      <c r="B12" s="4" t="s">
        <v>20</v>
      </c>
      <c r="C12" s="5">
        <v>1</v>
      </c>
      <c r="D12" s="3">
        <v>3500</v>
      </c>
      <c r="E12" s="3">
        <v>42000</v>
      </c>
      <c r="F12" s="4" t="s">
        <v>10</v>
      </c>
      <c r="G12" s="5">
        <v>9929290</v>
      </c>
    </row>
    <row r="13" spans="1:7" ht="49.95" customHeight="1" x14ac:dyDescent="0.3">
      <c r="A13" s="6" t="s">
        <v>21</v>
      </c>
      <c r="B13" s="4" t="s">
        <v>22</v>
      </c>
      <c r="C13" s="5">
        <v>1</v>
      </c>
      <c r="D13" s="3">
        <v>3266.67</v>
      </c>
      <c r="E13" s="3">
        <v>29400.03</v>
      </c>
      <c r="F13" s="4" t="s">
        <v>14</v>
      </c>
      <c r="G13" s="5">
        <v>108611000</v>
      </c>
    </row>
    <row r="14" spans="1:7" ht="49.95" customHeight="1" x14ac:dyDescent="0.3">
      <c r="A14" s="6" t="s">
        <v>21</v>
      </c>
      <c r="B14" s="4" t="s">
        <v>27</v>
      </c>
      <c r="C14" s="5">
        <v>1</v>
      </c>
      <c r="D14" s="3">
        <v>6400</v>
      </c>
      <c r="E14" s="3">
        <v>76800</v>
      </c>
      <c r="F14" s="4" t="s">
        <v>18</v>
      </c>
      <c r="G14" s="5">
        <v>7454732</v>
      </c>
    </row>
    <row r="15" spans="1:7" ht="86.4" x14ac:dyDescent="0.3">
      <c r="A15" s="6" t="s">
        <v>21</v>
      </c>
      <c r="B15" s="4" t="s">
        <v>23</v>
      </c>
      <c r="C15" s="5">
        <v>1</v>
      </c>
      <c r="D15" s="3">
        <v>5000</v>
      </c>
      <c r="E15" s="3">
        <v>40000</v>
      </c>
      <c r="F15" s="4" t="s">
        <v>15</v>
      </c>
      <c r="G15" s="5" t="s">
        <v>16</v>
      </c>
    </row>
    <row r="16" spans="1:7" ht="86.4" x14ac:dyDescent="0.3">
      <c r="A16" s="6" t="s">
        <v>21</v>
      </c>
      <c r="B16" s="4" t="s">
        <v>24</v>
      </c>
      <c r="C16" s="5">
        <v>1</v>
      </c>
      <c r="D16" s="3">
        <v>5000</v>
      </c>
      <c r="E16" s="3">
        <v>40000</v>
      </c>
      <c r="F16" s="4" t="s">
        <v>15</v>
      </c>
      <c r="G16" s="5" t="s">
        <v>16</v>
      </c>
    </row>
    <row r="17" spans="1:7" ht="72" x14ac:dyDescent="0.3">
      <c r="A17" s="6" t="s">
        <v>21</v>
      </c>
      <c r="B17" s="4" t="s">
        <v>25</v>
      </c>
      <c r="C17" s="5">
        <v>1</v>
      </c>
      <c r="D17" s="3">
        <v>7425</v>
      </c>
      <c r="E17" s="3">
        <v>51975</v>
      </c>
      <c r="F17" s="4" t="s">
        <v>17</v>
      </c>
      <c r="G17" s="5">
        <v>33480788</v>
      </c>
    </row>
    <row r="18" spans="1:7" ht="72" x14ac:dyDescent="0.3">
      <c r="A18" s="6" t="s">
        <v>21</v>
      </c>
      <c r="B18" s="4" t="s">
        <v>26</v>
      </c>
      <c r="C18" s="5">
        <v>1</v>
      </c>
      <c r="D18" s="3">
        <v>7425</v>
      </c>
      <c r="E18" s="3">
        <v>51975</v>
      </c>
      <c r="F18" s="4" t="s">
        <v>17</v>
      </c>
      <c r="G18" s="5">
        <v>33480788</v>
      </c>
    </row>
    <row r="19" spans="1:7" ht="72" x14ac:dyDescent="0.3">
      <c r="A19" s="6" t="s">
        <v>21</v>
      </c>
      <c r="B19" s="4" t="s">
        <v>28</v>
      </c>
      <c r="C19" s="5">
        <v>1</v>
      </c>
      <c r="D19" s="3">
        <v>89900</v>
      </c>
      <c r="E19" s="3">
        <v>89900</v>
      </c>
      <c r="F19" s="4" t="s">
        <v>19</v>
      </c>
      <c r="G19" s="5">
        <v>37391917</v>
      </c>
    </row>
    <row r="26" spans="1:7" x14ac:dyDescent="0.3">
      <c r="C26" s="7" t="s">
        <v>30</v>
      </c>
    </row>
    <row r="27" spans="1:7" x14ac:dyDescent="0.3">
      <c r="C27" s="7" t="s">
        <v>31</v>
      </c>
    </row>
    <row r="28" spans="1:7" x14ac:dyDescent="0.3">
      <c r="C28" s="7" t="s">
        <v>32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1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abSelected="1" view="pageBreakPreview" topLeftCell="A4" zoomScaleNormal="100" zoomScaleSheetLayoutView="100" workbookViewId="0">
      <selection activeCell="B12" sqref="B12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35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36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43</v>
      </c>
      <c r="B7" s="9"/>
      <c r="C7" s="9"/>
      <c r="D7" s="9"/>
      <c r="E7" s="9"/>
      <c r="F7" s="9"/>
      <c r="G7" s="10"/>
    </row>
    <row r="8" spans="1:7" ht="15.6" x14ac:dyDescent="0.3">
      <c r="A8" s="11" t="s">
        <v>37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57.6" x14ac:dyDescent="0.3">
      <c r="A12" s="6" t="s">
        <v>38</v>
      </c>
      <c r="B12" s="4" t="s">
        <v>39</v>
      </c>
      <c r="C12" s="5">
        <v>10</v>
      </c>
      <c r="D12" s="3">
        <v>8069.89</v>
      </c>
      <c r="E12" s="3">
        <f>D12*10</f>
        <v>80698.900000000009</v>
      </c>
      <c r="F12" s="4" t="s">
        <v>40</v>
      </c>
      <c r="G12" s="5">
        <v>120164647</v>
      </c>
    </row>
    <row r="13" spans="1:7" ht="61.8" customHeight="1" x14ac:dyDescent="0.3">
      <c r="A13" s="6" t="s">
        <v>38</v>
      </c>
      <c r="B13" s="4" t="s">
        <v>41</v>
      </c>
      <c r="C13" s="5">
        <v>1</v>
      </c>
      <c r="D13" s="3">
        <v>28626</v>
      </c>
      <c r="E13" s="3">
        <f>+D13*C13</f>
        <v>28626</v>
      </c>
      <c r="F13" s="4" t="s">
        <v>42</v>
      </c>
      <c r="G13" s="5">
        <v>5780667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N22</vt:lpstr>
      <vt:lpstr>N22 TEXTO</vt:lpstr>
      <vt:lpstr>'N22'!Área_de_impresión</vt:lpstr>
      <vt:lpstr>'N22 TEXTO'!Área_de_impresión</vt:lpstr>
      <vt:lpstr>'N22'!Títulos_a_imprimir</vt:lpstr>
      <vt:lpstr>'N22 TEXTO'!Títulos_a_imprimir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2025-05-06T21:09:15Z</cp:lastPrinted>
  <dcterms:created xsi:type="dcterms:W3CDTF">2017-12-05T18:01:17Z</dcterms:created>
  <dcterms:modified xsi:type="dcterms:W3CDTF">2025-05-06T21:09:16Z</dcterms:modified>
</cp:coreProperties>
</file>