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5\DICIEMBRE\"/>
    </mc:Choice>
  </mc:AlternateContent>
  <xr:revisionPtr revIDLastSave="0" documentId="13_ncr:1_{A4B51F9B-87E2-43AC-ADDB-1E24E3D6BA86}" xr6:coauthVersionLast="36" xr6:coauthVersionMax="36" xr10:uidLastSave="{00000000-0000-0000-0000-000000000000}"/>
  <bookViews>
    <workbookView xWindow="0" yWindow="0" windowWidth="15015" windowHeight="10620" xr2:uid="{00000000-000D-0000-FFFF-FFFF00000000}"/>
  </bookViews>
  <sheets>
    <sheet name="REGISTRO MERCANTIL ARTO 10 NUME" sheetId="2" r:id="rId1"/>
  </sheets>
  <definedNames>
    <definedName name="_xlnm._FilterDatabase" localSheetId="0" hidden="1">'REGISTRO MERCANTIL ARTO 10 NUME'!$A$11:$G$137</definedName>
    <definedName name="_xlnm.Print_Area" localSheetId="0">'REGISTRO MERCANTIL ARTO 10 NUME'!$A$1:$G$137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7" i="2" l="1"/>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alcChain>
</file>

<file path=xl/sharedStrings.xml><?xml version="1.0" encoding="utf-8"?>
<sst xmlns="http://schemas.openxmlformats.org/spreadsheetml/2006/main" count="394" uniqueCount="278">
  <si>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</si>
  <si>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</si>
  <si>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</si>
  <si>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</si>
  <si>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</si>
  <si>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</si>
  <si>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</si>
  <si>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</si>
  <si>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</si>
  <si>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TELÉFONO: </t>
    </r>
    <r>
      <rPr>
        <sz val="12"/>
        <color theme="1"/>
        <rFont val="Calibri"/>
        <family val="2"/>
        <scheme val="minor"/>
      </rPr>
      <t xml:space="preserve">2317-3434 </t>
    </r>
  </si>
  <si>
    <r>
      <t xml:space="preserve">ENCARGADO DE ACTUALIZACIÓN: </t>
    </r>
    <r>
      <rPr>
        <sz val="12"/>
        <color theme="1"/>
        <rFont val="Calibri"/>
        <family val="2"/>
        <scheme val="minor"/>
      </rPr>
      <t>Encargada de Información Publica de Oficio.</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</si>
  <si>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</si>
  <si>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</si>
  <si>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</si>
  <si>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</si>
  <si>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</si>
  <si>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</si>
  <si>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</si>
  <si>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</si>
  <si>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104054662</t>
  </si>
  <si>
    <t>5187400</t>
  </si>
  <si>
    <t>5498104</t>
  </si>
  <si>
    <t>3306518</t>
  </si>
  <si>
    <t>9929290</t>
  </si>
  <si>
    <t>325619</t>
  </si>
  <si>
    <t>108611000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</si>
  <si>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</si>
  <si>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</si>
  <si>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</si>
  <si>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</si>
  <si>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</si>
  <si>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</si>
  <si>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</si>
  <si>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</si>
  <si>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</si>
  <si>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</si>
  <si>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 xml:space="preserve">LOCALIZA MONITORING SERVICES  </t>
  </si>
  <si>
    <t>DATUM SOCIEDAD ANONIMA</t>
  </si>
  <si>
    <t xml:space="preserve">TECNOLOGIA EN TELECOMUNICACIONES ABIERTAS </t>
  </si>
  <si>
    <t xml:space="preserve">COMUNICACIONES CELULARES  SOCIEDAD </t>
  </si>
  <si>
    <t xml:space="preserve">EMPRESA MUNICIPAL DE AGUA DE LA </t>
  </si>
  <si>
    <t xml:space="preserve">TELECOMUNICACIONES DE GUATEMALA  </t>
  </si>
  <si>
    <t xml:space="preserve">ZAID &amp; ZELAZNOG SERVICIOS  SOCIEDAD </t>
  </si>
  <si>
    <t>GSI GUATEMALA, SOCIEDAD ANONIMA</t>
  </si>
  <si>
    <t>90010221</t>
  </si>
  <si>
    <t xml:space="preserve">BACK OFFICE SMART SOLUTION SOCIEDAD </t>
  </si>
  <si>
    <t>69170800</t>
  </si>
  <si>
    <t xml:space="preserve">INDUSTRIAS Y SERVICIOS MULTIPLES DE </t>
  </si>
  <si>
    <t>8539332</t>
  </si>
  <si>
    <t>5883644</t>
  </si>
  <si>
    <t>86534599</t>
  </si>
  <si>
    <t>MUNICIPALIDAD DE QUETZALTENANGO</t>
  </si>
  <si>
    <t>3306224</t>
  </si>
  <si>
    <t xml:space="preserve">DISTRIBUIDORA JALAPEÑA  SOCIEDAD </t>
  </si>
  <si>
    <t xml:space="preserve">ENTERPRISE RESOURCE  SOCIEDAD </t>
  </si>
  <si>
    <t>96702079</t>
  </si>
  <si>
    <t>111249562</t>
  </si>
  <si>
    <t>GRUPO TRIBECA  SOCIEDAD ANÓNIMA</t>
  </si>
  <si>
    <r>
      <t xml:space="preserve">DIRECTOR: </t>
    </r>
    <r>
      <rPr>
        <sz val="12"/>
        <color theme="1"/>
        <rFont val="Calibri"/>
        <family val="2"/>
        <scheme val="minor"/>
      </rPr>
      <t>Lic. Juan Luis de la Roca</t>
    </r>
  </si>
  <si>
    <t>3014312</t>
  </si>
  <si>
    <t>24408999</t>
  </si>
  <si>
    <t>77336690</t>
  </si>
  <si>
    <t>12513490</t>
  </si>
  <si>
    <t>12769657</t>
  </si>
  <si>
    <r>
      <t xml:space="preserve">HORARIO DE ATENCIÓN: </t>
    </r>
    <r>
      <rPr>
        <sz val="12"/>
        <color theme="1"/>
        <rFont val="Calibri"/>
        <family val="2"/>
        <scheme val="minor"/>
      </rPr>
      <t>De 8:00 a 16:00</t>
    </r>
  </si>
  <si>
    <t>4863461</t>
  </si>
  <si>
    <t xml:space="preserve">DELIVERY EXPRESS  SOCIEDAD </t>
  </si>
  <si>
    <t xml:space="preserve">COMPAÑIA INTERNACIONAL DE PRODUCTOS Y </t>
  </si>
  <si>
    <t>351598</t>
  </si>
  <si>
    <t>113466048</t>
  </si>
  <si>
    <t>91459370</t>
  </si>
  <si>
    <t>576937K</t>
  </si>
  <si>
    <t>CAMARA DE COMERCIO DE GUATEMALA</t>
  </si>
  <si>
    <t xml:space="preserve">MIJOY INVERSIONES, SOCIEDAD </t>
  </si>
  <si>
    <t>LOPEZ NUFIO CESAR GEOVANNY</t>
  </si>
  <si>
    <t xml:space="preserve">PROYECTOS EMPRESARIALES SOCIEDAD </t>
  </si>
  <si>
    <t>23298561</t>
  </si>
  <si>
    <t>60370696</t>
  </si>
  <si>
    <t>81589379</t>
  </si>
  <si>
    <t>26553597</t>
  </si>
  <si>
    <t>74650068</t>
  </si>
  <si>
    <t>4925343</t>
  </si>
  <si>
    <t>71136797</t>
  </si>
  <si>
    <t>5151457</t>
  </si>
  <si>
    <t>XIQUIN LAINES DE PEREZ VILMA DOLORES</t>
  </si>
  <si>
    <t>ESTRADA SOTO DAVID GIOVANNI</t>
  </si>
  <si>
    <t>DIFIGUA, SOCIEDAD ANONIMA</t>
  </si>
  <si>
    <t>PEREZ GARCIA GUMERCINDO</t>
  </si>
  <si>
    <t>BROADCOM GROUP  SOCIEDAD ANONIMA</t>
  </si>
  <si>
    <t xml:space="preserve">RICOH DE GUATEMALA  SOCIEDAD </t>
  </si>
  <si>
    <t>OFICINA &amp; ESTILO  SOCIEDAD ANONIMA</t>
  </si>
  <si>
    <t>ELECTRONICA COMUNICACIONES Y SERVICIOS S A</t>
  </si>
  <si>
    <r>
      <t xml:space="preserve">CORRESPONDE AL MES DE: </t>
    </r>
    <r>
      <rPr>
        <sz val="12"/>
        <color theme="1"/>
        <rFont val="Calibri"/>
        <family val="2"/>
        <scheme val="minor"/>
      </rPr>
      <t>DICIEMBRE</t>
    </r>
  </si>
  <si>
    <r>
      <t xml:space="preserve">FECHA DE ACTUALIZACIÓN: </t>
    </r>
    <r>
      <rPr>
        <sz val="12"/>
        <color theme="1"/>
        <rFont val="Calibri"/>
        <family val="2"/>
        <scheme val="minor"/>
      </rPr>
      <t>31/12/2025</t>
    </r>
  </si>
  <si>
    <t>Pago por servicio de enlace dedicado de 1 mbps para validación de transacciones de recibos electrónicos, para el Registro Mercantil General de la República, correspondiente al periodo del 01 al 30 de noviembre de 2025, según Factura 4D55DFF1 - 1664827811 y SC 9481 Monto: 2,365.44 Fecha Creación: 3/12/2025 12:08:57</t>
  </si>
  <si>
    <t>Pago por adquisición de enlace de internet de 400 Mbps de ancho de banda simétrico load balance, para el Registro Mercantil General de la República. FACTURA SERIE 3A603A11 NO. 1333808204. CORRESPONDIENTE AL MES DE OCTUBRE 2025. S.C. 9437</t>
  </si>
  <si>
    <t>Pago por adquisición de enlace de internet de doscientos (200) MBPS, de banda ancha, con alta disponibilidad para sede de Quetzaltenango del Registro Mercantil General de la República. CORRESPONDIENTE AL MES DE NOVIEMBRE 2025 S.C 9462 FACTURA SERIE 13FC1F39 NO. 1950107021</t>
  </si>
  <si>
    <t>Pago por adquisición de sitio de recuperación (Cloud Computing) ante desastres en la nube para el Registro Mercantil General de la República. Correspondiente al periodo del 06/11/2025 al 05/12/2025. S.C 9443 y FACTURA SERIE 63325412 NO. 2067350272.</t>
  </si>
  <si>
    <t>Pago por servicio de asistencia local para productos Oracle del centro de datos del Registro Mercantil General de la República. Correspondiente al mes de noviembre 2025. S.C 9448 Y FACTIRA SERIE 6154F5E0 NO. 1583890755</t>
  </si>
  <si>
    <t>Pago por servicio de posicionamiento global (GPS) para los vehículos del Registro Mercantil General de la República. Correspondiente al mes de noviembre 2025. S.C 9436 y FACTURA SERIE 3C38DC73 NO.1653556777.</t>
  </si>
  <si>
    <t>Pago de arrendamiento de oficina para anexo del Área Operativa del Registro Mercantil General de la República, ubicado en 12 calle 1-25 zona 10, sótano 1 Torre Sur Edificio Géminis 10, Guatemala, Guatemala, locales 11 y 12. Contrato Administrativo No. 5-2025. Correspondiente al mes de noviembre de 2025. Fact: 1757299162; Serie: 147C0D74; SC: 9427.</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</si>
  <si>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noviembre de 2025, según 69522B56 - 2671005628 Y SC 9483</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</si>
  <si>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noviembre de 2025, según Factura 708AD71F - 2763341960 y SC 9484.</t>
  </si>
  <si>
    <t>Pago por servicio de enlace de datos de punto a punto de diez (10) MBPS de ancho de banda para la sede del Registro Mercantil General de la República ubicada en el departamento de Huehuetenango, correspondiente al mes de noviembre 2025, SC 9456 factura serie C401CE1E numero 442058228</t>
  </si>
  <si>
    <t>Pago por servicio de Enlace de Datos de Punto a Punto de veinticinco (25) MBPS de ancho de banda, con alta disponibilidad para la sede Géminis 10 del Registro Mercantil General de la República, correspondiente al mes de noviembre 2025, SC 9451 factura serie 54461E3E numero 3978906913</t>
  </si>
  <si>
    <t>Servicio de enlace de datos de punto a punto de diez (10) MBPS de ancho de banda para la sede del Registro Mercantil General de la República ubicada en el departamento de Totonicapán. Correspondiente al mes de noviembre 2025, SC 9453 factura serie 994FB0C8 numero 3146795889</t>
  </si>
  <si>
    <t>Pago por servicio de enlace de datos de punto a punto de diez (10) MBPS de ancho de banda para la sede departamental de Jutiapa del Registro Mercantil General de la República situado en 6 calle 2-51 zona 1, Agencia Banrural 4, municipio de Jutiapa, Departamento de Jutiapa. correspondiente al mes de noviembre 2025, SC 9454 factura serie 7DD28955 numero 3225964305</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</si>
  <si>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noviembre 2025, SC 9450 factura serie 4F8D7F3A numero 1499350037</t>
  </si>
  <si>
    <t>Pago por Servicio de enlace de datos de punto a punto de diez (10) MBPS de ancho de banda para la sede del Registro Mercantil General de la República ubicada en el departamento de Sololá. Correspondiente al mes de noviembre 2025, SC 9452 factura serie 838C3AC3 numero 526139529</t>
  </si>
  <si>
    <t>Pago por curso motivación en el puesto de trabajo, para personal del Registro Mercantil General de la República, impartido el día 21 de noviembre de 2025 de 08:00 a.m. a 12:00 p.m.; Según Factura 8D3AF374 - 3831450604 y SC 9434.</t>
  </si>
  <si>
    <t>Pago por curso de fortalecimiento del talento humano y mejora del rendimiento en el trabajo, para personal del Registro Mercantil General de la República, impartido el día 14 de noviembre de 2025 de 08:00 a.m. a 12:00 p.m.; según factura 61AFBD29 - 1845510967 y SC 9432</t>
  </si>
  <si>
    <t>Pago por curso de clima laboral y resolución de conflictos, para personal del Registro Mercantil General de la República, impartido el día 28 de noviembre de 2025 de 08:00 a.m. a 12:00 p.m.; Según Factura E092E31B - 427249554 y SC 9433.</t>
  </si>
  <si>
    <t>Pago por servicios varios como limpieza, mantenimiento entre otros para sede del Registro Mercantil General de la República del Ministerio de Economía ubicada en 7.ª Calle 29-25 zona 3, Quetzaltenango, Quetzaltenango. Correspondiente al mes de noviembre de 2025. Fact: 2765638541; Serie: 56EAAD21; SC: 9431.</t>
  </si>
  <si>
    <t>Pago por servicio de limpieza para 8 vehículos propiedad del Registro Mercantil General de la República. Correspondiente al mes de noviembre 2025. S.C 9447 FACTURA SERIE A2B1BD1B NO. 1537230400</t>
  </si>
  <si>
    <t>Pago por servicio de mensajería para el Registro Mercantil General de la República. Correspondiente al mes de noviembre 2025. S.C 9446 y Factura SERIE 00657F18 NO. 3556527694.</t>
  </si>
  <si>
    <t>Pago por servicio aromatización de ambientes para el Registro Mercantil General de la República, Correspondiente al mes de noviembre 2025. S.C 9479 y FACTURA SERIE D7796D37 NO. 1819168070</t>
  </si>
  <si>
    <t>Pago por servicio de mantenimiento de aire acondicionado para el Registro Mercantil General de la República, para 33 equipos, 23 ubicados en 7ª. Avenida 7-61 zona 4, Guatemala, Guatemala, 3 equipos en Bodega Auxiliar, en Calzada La Paz, diagonal 29, 00-55, zona 5, Guatemala y 7 equipos en Edificio Géminis 10, locales 11,12, 318, 12 calle 1-25 zona 10, Guatemala, Guatemala. Correspondiente al mes de noviembre de 2025. fact: 217072657; Serie:  8EACBAE3: SC 9429.</t>
  </si>
  <si>
    <t>PAGO POR SERVICIO DE ARRENDAMIENTO DE 40 EQUIPOS DE IMPRESIÓN PARA LAS DIFERENTES ÁREAS DEL REGISTRO MERCANTIL GENERAL DE LA REPÚBLICA, CORRESPONDIENTE AL MES DE NOVIEMBRE 2025, SC 9459 FACTURA SERIE 93F4A2EF NUMERO 2480619782</t>
  </si>
  <si>
    <t>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Ciudad de Guatemala y en el edificio Central Correspondiente al mes de noviembre de 2025. Fact: 3395635569; Serie: 1168FFB8; SC 9401.</t>
  </si>
  <si>
    <t>PAGO POR SERVICIO DE SEGURIDAD Y VIGILANCIA PARA OFICINAS Y BODEGA AUXILIAR DEL REGISTRO MERCANTIL GENERAL DE LA REPÚBLICA, CORRESPONDIENTE AL MES DE NOVIEMBRE 2025, SC 9457 FACTURA SERIE 538C13BB numero 707544451</t>
  </si>
  <si>
    <t>PAGO POR ARRENDAMIENTO DE BODEGA PARA RESGUARDO DE DOCUMENTOS DEL ARCHIVO GENERAL DEL REGISTRO MERCANTIL GENERAL DE LA REPÚBLICA, UBICADA EN DIAGONAL 29, 00-55 ZONA 5 CALZADA LA PAZ, SEGÚN CONTRATO ADMINISTRATIVO 01-2025, CORRESPONDIENTE AL PERIODO DEL 01 AL 30 DE NOVIEMBRE 2025, SC 9455 FACTURA SERIE 368078CF NUMERO 3045802083</t>
  </si>
  <si>
    <t>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al mes de noviembre de 2025. fact: 1346126804; serie: D2C60BEF SC 9423.</t>
  </si>
  <si>
    <t>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noviembre de 2025.  Fact: 3247590385; Serie: D0F7F388; SC: 9424.</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</si>
  <si>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noviembre de 2025. Fact: 1611088569; Serie: 11936148; SC 9425.</t>
  </si>
  <si>
    <t>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noviembre de 2025. Fact 2664449565 serie 0ADDEC70 SC 9403.</t>
  </si>
  <si>
    <t>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noviembre de 2025. Fact 633883231, Serie C8696568, SC 9422.</t>
  </si>
  <si>
    <t>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noviembre de 2025. Fact 3775612720 serie 817B2BC1 SC 9402.</t>
  </si>
  <si>
    <t>Pago por servicio de enlace de conexión de datos de punto a punto de diez (10) MBPS de ancho de banda para la Sede del Registro Mercantil General de la República ubicada en el Departamento de Izabal, 7ma. avenida entre 12 y 13 calle, Agencia Banrural No. 381, Puerto Barrios, Izabal. Conexión hacia nodo central en la 7ª. avenida 7-61, zona 4, Edificio del Registro Mercantil General de la República. Correspondiente al mes de noviembre de 2025. Fact 1117866046 serie D1E366F2 SC 9404.</t>
  </si>
  <si>
    <t>Pago por renovación de suscripción de licenciamiento de tecnología security information and event management (SIEM) para el Registro Mercantil General de la República, por un periodo de doce meses contados a partir del 06 de diciembre de 2025 al 05 de diciembre de 2026, según Factura 540D15E3 - 513428346 y SC 9435</t>
  </si>
  <si>
    <t>Pago por servicio de Correo Institucional en la Nube, para el Registro Mercantil General de la República, por el periodo del 05 de noviembre de 2025 al 04 de diciembre de 2025. factura: 3646244588; Serie: BF18EDA1; SOLICITUD DE COMPRA: 9428.</t>
  </si>
  <si>
    <t>Pago servicio de correspondencia en envió y recepción de documentos del Registro Mercantil General de la República hacia delegaciones departamentales y viceversa, correspondiente al mes de noviembre de 2025. Según SERIE 9E553AD8 NO 3683010269 SC 9464</t>
  </si>
  <si>
    <t>PAGO POR SERVICIO DE TELEFONÍA CELULAR PARA JEFATURAS DEL REGISTRO MERCANTIL GENERAL DE LA REPÚBLICA, CORRESPONDIENTE AL MES DE NOVIEMBRE 2025, SC 9449 FACTURA SERIE B6FB6B8A NUMERO 832784592</t>
  </si>
  <si>
    <t>PAGO POR SERVICIO DE ASISTENCIA EN CONFIGURACIÓN, RECONFIGURACIÓN Y/O IMPLEMENTACIÓN DE EQUIPO DE TELECOMUNICACIONES PARA EL REGISTRO MERCANTIL GENERAL DE LA REPÚBLICA, CORRESPONDIENTE AL MES DE NOVIEMBRE 2025, SC 9460 FACTURA SERIE B4842800 NUMERO 2299022710</t>
  </si>
  <si>
    <t>PAGO POR SERVICIO DE SEGURIDAD Y VIGILANCIA PARA OFICINAS Y BODEGA AUXILIAR DEL REGISTRO MERCANTIL GENERAL DE LA REPÚBLICA, CORRESPONDIENTE AL MES DE DICIEMBRE 2025, SC 9458 FACTURA SERIE CC639EEC NUMERO 3610332066</t>
  </si>
  <si>
    <t>Pago por servicio de reubicación de equipo de aire acondicionado del Área de Tecnologías de la Información a nueva oficina de la Jefatura de Tecnologías de la Información en el tercer nivel del Registro Mercantil General de la República. Fact: 1371161000; Serie: DC569A7C; SC 9480.</t>
  </si>
  <si>
    <t>Pago por adquisición de polvo químico seco (P.Q.S.) Para 10 extintores pertenecientes al  Registro Mercantil General de la República. FAC SERIE DB440FE3 NO. 3056813594 SOC. 9324</t>
  </si>
  <si>
    <t>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noviembre 2025. SERIE D67F7AD7  No. 3258205620  SC 9470</t>
  </si>
  <si>
    <t>Pago por servicio de correspondencia en envío y recepción de documentos a juzgados y fiscalías departamentales, para uso de la sección de informes del Registro Mercantil General de la República, correspondiente al mes de noviembre de 2025. Según SERIE AE51C646 NO 933448948 SC 9465</t>
  </si>
  <si>
    <t>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noviembre de 2025, SERIE 3B6DCD31 No. 586369587 SC 9475</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</si>
  <si>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noviembre 2025 SERIE EE9478A7 No. 109661955 SC 9469</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</si>
  <si>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FACTURA SERIE 85DB0FCC NO. 1302547161 CORRESPONDIENTE AL MES DE NOVIEMBRE 2025. S.C 9444</t>
  </si>
  <si>
    <t>Pago por adquisición de certificado digital de firma electrónica avanzada para uso de la licenciada Evelyn Elizabeth Cabrera Pérez, jefe del Área Administrativa del Registro Mercantil General de la República, la vigencia del certificado es por un año contado a partir de su activación, según Factura F9B06E09 - 1349865120 y SC 9482.</t>
  </si>
  <si>
    <t>Pago por servicio de enlace de internet secundario (Enlace de Datos de 200 Mbps) para el Registro Mercantil General de la República, Según Acta administrativa RM-DAC-007-2025. Correspondiente al mes de noviembre de 2025. FAC SERIE D76AE5F9 NO. 3764929782 SOC. 9397</t>
  </si>
  <si>
    <t>Pago por servicio de Energía Eléctrica prestado a las oficinas del Registro Mercantil General de la República ubicado en 7ma Avenida 7-61 zona 4, Guatemala, Guatemala, correspondiente al periodo del 07/11/2025 al 06/12/2025. FAC SERIE 40225E69 NO. 2153596686 SOC. 9405 Monto: 41,575.20 Fecha Creación: 9/12/2025 14:43:15</t>
  </si>
  <si>
    <t>Pago por servicio de telefonía fija prestado al Registro Mercantil General de la República. Número: 2317 3400. Correspondiente al período del 03/11/2025 al 02/12/2025. Fact: 1915371576; Serie: 37BF6137; SC: 9426.</t>
  </si>
  <si>
    <t>Pago por compra de 71 Garrafones de agua pura. Presentación: Garrafón de 5 galones. Para uso y consumo de trabajadores del Registro Mercantil y para los agentes de Seguridad, Correspondiente a la semana del 08 al 12 de diciembre de 2025. FAC SERIE 5C47ABE8 NO. 2363377797 SOC. 9504</t>
  </si>
  <si>
    <t>Pago por compra de 58 Garrafones de agua pura. Presentación: Garrafón de 5 galones. Para uso y consumo de trabajadores del Registro Mercantil y para los agentes de Seguridad, Correspondiente a la semana del 01 al 04 de diciembre de 2025. FAC SERIE 5B957B54 NO.1370967449 SOC. 9505</t>
  </si>
  <si>
    <t>Pago por servicio de mantenimiento a jardines del edificio del Registro Mercantil General de la República ubicado en la 7ma avenida 7-61 zona 4, ciudad de Guatemala. Correspondiente al mes de noviembre de 2025. Según Factura Serie 3513D1E4 -2367048103 SC 9474</t>
  </si>
  <si>
    <t>Pago por adquisición de servicio de mantenimiento periódico de equipos de aire acondicionado de precisión del Datacenter del Registro Mercantil General de la Republica. Pago 2/4. Según  FAC SERIE FDFA47FA No. 1331448728 SC 9499</t>
  </si>
  <si>
    <t>Incentivo según Articulo 41 Literal b.1) del Pacto Colectivo de Condiciones de Trabajo del Ministerio de Economía, por graduación de estudios a nivel universitario en el grado Académico de Licenciatura, se otorgará un incentivo único de tres mil quetzales (Q. 3,000.00); lo cual se distribuye en un mil quinientos (Q. 1,500.00) para impresión de tesis y un mil quinientos (Q. 1,500.00) por la graduación, para la Licenciada Miriam Siomara Pérez Paredes.</t>
  </si>
  <si>
    <t>Pago por adquisición de insumos biodegradables. Para uso de la cafetería ubicada en tercer nivel, del edificio del Registro Mercantil General de la República. Ubicado en la 7ma. Avenida 7-61 zona 4, Guatemala, Guatemala. FAC SERIE 2A603078 NO. 1234521961 SOC. 9243 Y 9244</t>
  </si>
  <si>
    <t>Pago por servicio de Energía Eléctrica prestado al local 12 de zona 10 del Registro Mercantil General de la Republica ubicada en 12 calle 1-25 local 12 zona 10, Guatemala, Guatemala, correspondiente al periodo del 05/11/2025 al 04/12/2025. SERIE F0E79BF6  No. 3065333944  SC 9472.</t>
  </si>
  <si>
    <t>Pago por servicio de Energía Eléctrica prestado al local 318 de zona 10 del Registro Mercantil General de la Republica ubicada en 12 calle 1-25 local 318 torre norte zona 10, correspondiente al periodo del 05/11/2025 al 04/12/2025.Segun SERIE C03B637D  No. 283659565  SC 9506</t>
  </si>
  <si>
    <t>Pago por servicio de Energía Eléctrica prestado al local 11 de zona 10 del Registro Mercantil General de la Republica ubicada en 12 calle 1-25 local 11 zona 10, Guatemala, Guatemala, correspondiente al periodo del 05/11/2025 al 04/12/2025. SERIE EE4F07A1  No. 2199144048  SC 9473.</t>
  </si>
  <si>
    <t>Pago por servicio de divulgación de nuevos servicios digitales del Registro Mercantil General de la República a través de tres mupis digitales, durante 2 meses comprendidos en octubre y noviembre de 2025, según FACTURA E92C8847 - 1992442838 y SC 9497.</t>
  </si>
  <si>
    <t>Pago por arrendamiento de oficina para anexo del Área Operativa del Registro Mercantil General de la República, Ubicado en 12 Calle 1-25 Zona 10, Tercer Nivel Torre Norte, Edificio Géminis 10, Local No. 318, Según  Contrato Administrativo No.4-2025. Correspondiente al mes de noviembre de 2025. FAC SERIE 99764DC7 NO. 2994948987 SOC. 9399</t>
  </si>
  <si>
    <t>Pago de servicio de agua potable en sede del Ministerio de Economía, ubicada en 7ma calle 29-25 zona 3 Quetzaltenango, correspondiente al periodo del 02 de noviembre al 01 de diciembre de 2025, según Resolución DF no. 032-2024. ACTA NO. 6-2024 del Ministerio de Economía, según Recibo 19340045 y SC 9509. Monto: 412.00 Fecha Creación: 12/12/2025 10:11:14</t>
  </si>
  <si>
    <t>Pago por adquisición de enlace de internet de 400 Mbps de ancho de banda simétrico load balance, para el Registro Mercantil General de la República. FACTURA SERIE 4180668E NO.  4175974227 CORRESPONDIENTE AL MES DE DICIEMBRE 2025. S.C. 9438</t>
  </si>
  <si>
    <t>Pago por Adquisición de 35 renovaciones de licenciamiento para sistema de gestión de colas para sede central del Registro Mercantil General de la República.  SC 8191 factura serie B9011142 numero 1696286767</t>
  </si>
  <si>
    <t xml:space="preserve"> Pago por adquisición de papel bond para stock de almacén del Registro Mercantil General de la República. FAC SERIE CEE70371 NO. 3077262049 SOC. 9304</t>
  </si>
  <si>
    <t xml:space="preserve"> Pago por compra de 79 Garrafones de agua pura. Presentación: Garrafón de 5 galones. Para uso y consumo de trabajadores del Registro Mercantil y para los agentes de Seguridad, Correspondiente a la semana del 24 al 28 de noviembre de 2025. FAC SERIE 4398C2B8 NO. 2183677161 SOC. 9416</t>
  </si>
  <si>
    <t>Pago por adquisición de alimentos para uso del Registro Mercantil General de la República. Fact: 2547208023; Serie: 23361220; SC: 9038.</t>
  </si>
  <si>
    <t>Pago por servicio de limpieza y mantenimiento para oficinas del Registro Mercantil General de la República, ubicado en la 7ª. Avenida 7-61 zona 4, Guatemala, Bodega Auxiliar del Registro Mercantil, en Diagonal 29 00-55 Calzada la Paz, zona 5, Guatemala y Oficinas ubicadas en locales número 11, 12 y 318 del Edificio Géminis 10, en 12 calle 1-25 zona 10, Guatemala. Correspondiente al mes de octubre de 2025. FAC SERIE 26BCD1D8 NO. 3521859144 SOC. 9334 Y 9106</t>
  </si>
  <si>
    <t>Pago por servicio de suministro de agua prestado al Registro Mercantil General de la República para uso del personal del edificio central, correspondiente al periodo de octubre 2025 a noviembre 2025. Según Fac SERIE FA6376A9 No 811352150 SC 9463</t>
  </si>
  <si>
    <t>Pago por servicio de montaje de video y sonido para el congreso registral en Quetzaltenango 2025, el 13 de noviembre de 2025, de 08:00 a 17:00 horas, según FACTURA F58263A0 - 3356707762 y SC 9500.</t>
  </si>
  <si>
    <t>Pago por servicio de limpieza y mantenimiento para oficinas del Registro Mercantil General de la República, en la 7ª. Avenida 7-61 zona 4, Guatemala, Bodega Auxiliar en Diagonal 29 00-55 Calzada la Paz, zona 5, Guatemala y Oficinas en locales 11, 12 y 318 del Edificio Géminis 12 calle 1-25 zona 10, Guatemala. Correspondiente al mes de noviembre de 2025. FAC SERIE 2AF8CC66 NO. 212157407 SOC. 9430</t>
  </si>
  <si>
    <t>PAGO POR ADQUISICIÓN DE TABIQUE CON PUERTA CORREDIZA PARA OFICINA EN SEDE DEL REGISTRO MERCANTIL GENERAL DE LA REPÚBLICA UBICADA EN 7MA. CALLE 29-25, ZONA 3 QUETZALTENANGO, QUETZALTENANGO, SC 9348 FACTURA SERIE 5FF5087B NUMERO 757024921</t>
  </si>
  <si>
    <t>Pago por servicio de extracción de basura, prestado en la sede central del Registro Mercantil General de la República, ubicada en la 7ª Avenida 7-61, Zona 4, Ciudad de Guatemala, Departamento de Guatemala. Correspondiente al mes de diciembre del año 2025. FAC SERIE 87E764D3 NO. 136662666 SOC. 9511 Monto: 890.00 Fecha Creación: 12/12/2025 10:51:07  FAC SERIE 87E764D3 NO. 136662666 SOC. 9511</t>
  </si>
  <si>
    <t>Pago de servicios de energía eléctrica en Sede del Registro Mercantil General de la República del Ministerio de Economía, ubicada en 7a. calle 29-25 zona 3 Quetzaltenango, correspondiente al mes de noviembre de 2025. Resolución DF No. 032-2024. Acta No. 6-2024 del Ministerio de Economía. FAC SER 79C38D21 NO. 2608745837, FAC SER A9317A33 NO. 3091612610, FAC SER 65E9E09D NO. 649350406, FAC SER FDA3C4C4 NO. 715803412, FAC SER B44F6071 NO. 1391085220, FAC SER 582CA2FE NO.2716484918 SOC. 9508</t>
  </si>
  <si>
    <t xml:space="preserve"> Pago por servicio de mantenimiento preventivo y correctivo de diez (10) escáner para la Sección de Archivo General y Escaneo y Bodega Auxiliar del Registro Mercantil General de la República. FACT 2320650113 SERIE 5D6347D0 SC 9037</t>
  </si>
  <si>
    <t xml:space="preserve">
Pago por servicio de cambio de vidrio en oficina de Sección de Informes del Registro Mercantil General de la República. Fact: 496191639; Serie: A6D83CBF; SC 9152.</t>
  </si>
  <si>
    <t>Pago por servicio de Seguridad y Vigilancia Sede del Registro Mercantil en Quetzaltenango, prestado en la sede del Registro Mercantil del Ministerio de Economía, ubicada en 7ª Calle 29-25, Zona 3, Ciudad de Quetzaltenango, Departamento de Quetzaltenango. El servicio descrito corresponde al mes de noviembre del año 2025. FAC SERIE 86BA50CD NO. 740181827 SOC. 9398</t>
  </si>
  <si>
    <t>Pago por adquisición de renovación de sistema de control de acceso a la red (NAC) para el Registro Mercantil General de la República. S.C 9503 FACTURA SERIE E8B9B04E NO. 3104523790</t>
  </si>
  <si>
    <t>PAGO POR ADQUISICIÓN DE ARTEFACTOS SANITARIOS PARA USO EN INSTALACIONES DEL REGISTRO MERCANTIL GENERAL DE LA REPÚBLICA, SC 9385 FACTURA SERIE 9064A32C NUMERO 1754089499</t>
  </si>
  <si>
    <t>Pago por adquisición de enlace de datos de punto a punto de veinticinco (25) MBPS de ancho de banda, con alta disponibilidad para la sede departamental de Quetzaltenango del Registro Mercantil General de la República. S.C 9442 FACTURA SERIE 443E7F6B NO. 3683209181. Correspondiente al periodo del 16 de noviembre al 15 de diciembre de 2025.</t>
  </si>
  <si>
    <t>Pago por adquisición de servidor de flujo de procesos para el Registro Mercantil General de la República, según Factura 4FB6D67A - 633555204 y SC 9489</t>
  </si>
  <si>
    <t>Pago por adquisición de uniformes para trabajadores y contratistas (reciente ingreso) del Registro Mercantil General de la República. FAC SERIE E4A1F3A8 NO. 477317838 SOC. 9395, 8486, 8487 Y 8488</t>
  </si>
  <si>
    <t>Aporte según Articulo 36 Literal C) del Pacto Colectivo de Condiciones de Trabajo del Ministerio de Economía, por el reintegro del 50% del Valor de los Anteojos Recetados a Daniel Andre López Rivera hijo de Laura Magaly Rivera Valladares, con Referencia de Factura Serie 88D6AB0E No. 2280409743.</t>
  </si>
  <si>
    <t>Pago por servicio aromatización de ambientes para el Registro Mercantil General de la República, Correspondiente al mes de diciembre 2025. S.C 9478 FACTURA SERIE 0917C261 NO. 2279689335</t>
  </si>
  <si>
    <t>Pago por adquisición de pérgola para área de paso peatonal en lado posterior del segundo nivel del Registro Mercantil General de la República. S.C 9502 FACTURA SERIE 6EF7FA74 NO. 942555650.</t>
  </si>
  <si>
    <t>Pago por Adquisición de Sistema de Seguridad Física y Monitoreo Ambiental para centro de datos del Registro Mercantil General de la República. SC 8897 factura serie 8BEEF226 numero 1393902508</t>
  </si>
  <si>
    <t>Pago por compra de 63 Garrafones de agua pura. Presentación: Garrafón de 5 galones. Para uso y consumo de trabajadores del Registro Mercantil y para los agentes de Seguridad, Correspondiente a la semana del 15 al 19 de diciembre de 2025. FAC SERIE DA15C210 NO. 1940868857 SOC. 9520</t>
  </si>
  <si>
    <t>Pago por compra de 390 paquetes de café tostado molido, Para uso del personal y stock de almacén del Registro Mercantil General de la República. Ubicado en la 7ma avenida 7-61 zona 4, Guatemala, Guatemala. FAC SERIE 5449E4D2 NO. 3438299233 SOC. 9211</t>
  </si>
  <si>
    <t>Pago por adquisición de renovación de licenciamiento de modulo E-VISOR para escaneo de archivos para el Registro Mercantil General de la Republica. Según Fac Serie: 1E216A8B No. 4120791194 SC 9512</t>
  </si>
  <si>
    <t>Pago por adquisición de tabique con puerta corrediza para delimitar oficinas para área administrativa del Registro Mercantil General de la Republica. Segun FAC Serie 7720E909 No. 2261338776 SC 9240</t>
  </si>
  <si>
    <t xml:space="preserve"> Pago por adquisición de renovación de licenciamiento para asistente virtual (Chatbot) para el Registro Mercantil General de la República. FAC SERIE 98D9EDDE NO. 627459506 SOC. 9513</t>
  </si>
  <si>
    <t>Pago por servicio de correspondencia en envió y recepción de documentos del Registro Mercantil General de la República hacia delegaciones departamentales y viceversa, correspondiente al mes de Diciembre de 2025. Según Fac SERIE 7C2BF7E4 NO 1825325291 SC 9466</t>
  </si>
  <si>
    <t>Pago por servicio de correspondencia en envío y recepción de documentos a juzgados y fiscalías departamentales, para uso de la sección de informes del Registro Mercantil General de la República, correspondiente al mes de diciembre de 2025. Según Fac SERIE D4FCEEAB NO 2321239667 SC 9467.</t>
  </si>
  <si>
    <t>Pago por adquisición de servicio de soporte para planta telefónica para el Registro Mercantil General de la República, correspondiente al mes de octubre de 2025. Según FAC C319D0CD No. 1132974 SC 9476</t>
  </si>
  <si>
    <t>PAGO POR SERVICIO DE MANTENIMIENTO MAYOR AL VEHÍCULO TIPO TOYOTA HILUX, COLOR SUPER BLANCO II, CON PLACA O0429BBT PROPIEDAD DEL REGISTRO MERCANTIL GENERAL DE LA REPÚBLICA, SC 9409 FACTURA SERIE 9F020927 NUMERO 4008200360</t>
  </si>
  <si>
    <t>Pago de servicios de alcantarillado en sede del Ministerio de Economía, ubicada en 7ma calle 29-25 zona 3 Quetzaltenango, correspondiente al periodo del 02 de septiembre al 01 de diciembre de 2025, según Oficio Ref. DRM-0444-2025/rmms del Registro Mercantil y Oficio ME-DF-D-484-2025 del Ministerio de Economía, Códigos Municipales asignados al Registro Mercantil General de la República, SC 9516, 9517, 9519 Y recibos</t>
  </si>
  <si>
    <t>PAGO POR SERVICIO DE MANTENIMIENTO Y REPARACIÓN AL VEHÍCULO TIPO MOTOCICLETA, YAMAHA SZ150D, COLOR NEGRO MATE CON FRANJAS MULTICOLOR, PLACA M0625HXK PROPIEDAD DEL REGISTRO MERCANTIL GENERAL DE LA REPÚBLICA. SC 9407 FACTURA SERIE C9379EE1 NUMERO 1824607449</t>
  </si>
  <si>
    <t>Pago por servicio de Energía Eléctrica prestado a la bodega auxiliar del Registro Mercantil General de la República ubicada en Calzada la Paz diagonal 29 00-55 Guatemala, zona 5, correspondiente al periodo del 15/11/2025 al 17/12/2025. Según Fac SERIE 0FF01BDE  No. 2994621505  SC 9468.</t>
  </si>
  <si>
    <t>Pago por adquisición de derecho de uso de un sistema de captura y administración de logs para sistemas del Registro Mercantil General de la Republica. Según Fac Serie C2890113 No. 1754218693 SC 9486</t>
  </si>
  <si>
    <t>Pago por adquisición de renovación licenciamiento y asistencia para Firewall Sophos para la sede del Registro Mercantil General de la República. S.C 9525 FACTURA SERIE 29BBCCF6 NO. 228215128.</t>
  </si>
  <si>
    <t>Pago adquisición del derecho de uso de un sistema de NAS virtual de almacenamiento en la nube para mejorar la accesibilidad, protección y la disponibilidad de los datos para el Registro Mercantil General. FAC Serie C5684508 No. 1807436694 SC 8895</t>
  </si>
  <si>
    <t>Pago por adquisición del servicio de mantenimiento mayor al vehículo TOYOTA RAV4, color gris azulado mica, con placa O0557BBT, propiedad del Registro Mercantil General de la República. FAC SERIE 00994A05 NO. 2586657575 SOC. 9527</t>
  </si>
  <si>
    <t xml:space="preserve"> Pago por adquisición del servicio de mantenimiento mayor al vehículo TOYOTA RAV4, color café metálico, con placa O0559BBT, propiedad del Registro Mercantil General de la República.  FAC SERIE 48D3F986 NO. 2821538744 SOC. 9529</t>
  </si>
  <si>
    <t>Pago por Adquisición de renovación de licenciamiento de modulo E-VISOR para expedientes digitalizados para Registro Mercantil General de la República. sc 9515 factura serie D8CD5C89 numero 1958300638</t>
  </si>
  <si>
    <t>Pago por adquisición de licenciamiento de un sistema avanzado de ciberseguridad para la detección y respuestas gestionadas (MDR) para el Registro Mercantil General de la República. S.C 8894  FACTURA SERIE 6FB8EA6E NO. 2918793978</t>
  </si>
  <si>
    <t>Pago por adquisición de mobiliario para oficinas del sótano del Registro Mercantil General de la República. S.C 9229 FACTUR SERIE 2A0035CE NO. 1299336109</t>
  </si>
  <si>
    <t>Pago por adquisición de digitalización de expedientes para el Registro Mercantil General de la República. Por un período de un (1) mes siendo noviembre 2025. FACTURA SERIE F78EFC6B NO. 1783579459</t>
  </si>
  <si>
    <t>Pago por renovación de software de monitoreo de infraestructura para el Registro Mercantil General de la Republica. Segun FAC SERIE A6289282 NO. 1867006868 SC 8094.</t>
  </si>
  <si>
    <t>Pago por servicio de mantenimiento, Mejoramiento y adecuación de espacios en oficinas y área exterior del edificio del Registro Mercantil General de la República, según factura CD3E0DD1 - 429147563 y SC 9374</t>
  </si>
  <si>
    <t>Pago por adquisición de derecho de uso de una solución de prevención de perdida de datos (DLP) para el Registro Mercantil General de la Republica, según Factura B8BD84D0 - 3686024086 y SC 9487</t>
  </si>
  <si>
    <t>Pago por adquisición de computadoras portátiles de alto rendimiento para desarrollo de sistemas del área de Tecnologías de la Información del Registro Mercantil General de la República. Según FAC SERIE 1819BBE9 No. 491012416 SC 9032</t>
  </si>
  <si>
    <t>Pago por servicio de arrendamiento de 8 fotocopiadoras multifuncionales para el Registro Mercantil General de la República. Correspondiente al mes de noviembre 2025. S.C 9501 FACTURA SERIE 5A66F378 NO. 3232058627</t>
  </si>
  <si>
    <t>Pago de impresiones saldo excedente correspondiente al mes de septiembre 2025. Según NOG. 25439456 "Servicio de arrendamiento de 8 fotocopiadoras multifuncionales para el Registro Mercantil General de la República." S.C 9277 FACTURA SERIE EBD7DF94 NO. 3296282080</t>
  </si>
  <si>
    <t>Pago por Mantenimiento preventivo de la planta eléctrica del edificio del Registro Mercantil General de la República. Correspondiente a diciembre de 2025, equivalente a 250 horas o semestral: El servicio incluirá, como mínimo, las siguientes actividades: Cambio de filtros de aceite, Cambio de aceite, Cambio de refrigerante, Cambio de filtro combustible. FAC SERIE 29CB5FB5 NO. 1161380977 SOC. 9510</t>
  </si>
  <si>
    <t>Pago por adquisición del servicio de mantenimiento mayor al vehículo HYUNDAI TUCSON SPORT, color negro con gris, placa P0126CZY del Registro Mercantil General de la República, según Factura 174FDC18 - 3693693072 y SC 9526.</t>
  </si>
  <si>
    <t>Pago por adquisición de servicio de soporte para planta telefónica para el Registro Mercantil General de la República, correspondiente al mes de noviembre de 2025, según 1122592A - 929121620 y SC 9535</t>
  </si>
  <si>
    <t>Pago por impresión de saldo de excedentes correspondiente al mes de octubre de 2025. ¨servicio de arrendamiento de 8 fotocopiadoras para el Registro Mercantil de la República. S.C 9531  Y FACTURA SERIE 0FD76017 NO. 2777696108</t>
  </si>
  <si>
    <t>Pago por servicio de arrendamiento de 15 equipos de escaneo para uso en el Departamento de Servicio al Usuario del Registro Mercantil General de la República, Correspondiente al periodo del 15 de noviembre al 14 de diciembre del 2025. FAC SERIE 895BFF80 NO. 229918097 SOC. 9396</t>
  </si>
  <si>
    <t>Pago por adquisición e instalación de circuito cerrado de video vigilancia (cctv) en la bodega del Registro Mercantil General de la Republica, según Factura  Factura F3AB9AB9 - 4268310858 y SC 9323 - 9534</t>
  </si>
  <si>
    <t>Pago por impresión de saldo de excedentes correspondiente al mes de noviembre de 2025. ¨servicio de arrendamiento de 8 fotocopiadoras para el Registro Mercantil de la República. S.C 9530 Y FACTURA 29610CDA NO. 367019378</t>
  </si>
  <si>
    <t>Pago por servicios de traslado del sistema de circuito cerrado de videovigilancia hacia el área administrativa ubicada en el sótano del edificio del Registro Mercantil General de la República. Según Fac Serie 960B674F No. 1148472954 SC 9127</t>
  </si>
  <si>
    <t>Pago de impresiones saldo excedente correspondiente al mes de agosto 2025. Según NOG. 25439456 "Servicio de arrendamiento de 8 fotocopiadoras multifuncionales para el Registro Mercantil General de la República." S.C 9282 FACTURA SERIE 7756DAAD NO. 1263093995</t>
  </si>
  <si>
    <t>Pago por Adquisición de renovación de licenciamiento de modulo E-VISOR para administración de archivos digitalizados para el Registro Mercantil General de la República. SC 9514 factura serie 9DD2C6E4 numero 3780726687</t>
  </si>
  <si>
    <t>PAGO POR ADQUISICIÓN DE SUSCRIPCIÓN PARA LA IMPLEMENTACIÓN DE INFRAESTRUCTURA CLOUD DE LA BASE DE DATOS PARA EL REGISTRO MERCANTIL GENERAL DE LA REPÚBLICA , SC 8722 FACTURA SERIE 49956413 NUMERO 825377541</t>
  </si>
  <si>
    <t>PAGO POR ADQUISICIÓN DE DERECHO DE USO DE ACTUALIZACIÓN A LA VERSIÓN ENTERPRISE DE BASE DE DATOS, CON SU IMPLEMENTACIÓN DE TODAS SUS CARACTERÍSTICAS, ESTRUCTURACIÓN DE DATOS, MIGRACIÓN DE DATOS PARA EL REGISTRO MERCANTIL GENERAL DE LA REPÚBLICA, SC 8656 FACTURA SERIE 8DC2502C NUMERO 2693089816</t>
  </si>
  <si>
    <t>11991763</t>
  </si>
  <si>
    <t>51418851</t>
  </si>
  <si>
    <t>40665526</t>
  </si>
  <si>
    <t>77561694</t>
  </si>
  <si>
    <t>51020858</t>
  </si>
  <si>
    <t>73889342</t>
  </si>
  <si>
    <t>110521145</t>
  </si>
  <si>
    <t>108268594</t>
  </si>
  <si>
    <t>97040061</t>
  </si>
  <si>
    <t>12046965</t>
  </si>
  <si>
    <t>63646285</t>
  </si>
  <si>
    <t>29780004</t>
  </si>
  <si>
    <t>72944919</t>
  </si>
  <si>
    <t>806184K</t>
  </si>
  <si>
    <t>42716772</t>
  </si>
  <si>
    <t>81055692</t>
  </si>
  <si>
    <t>43439942</t>
  </si>
  <si>
    <t>98371304</t>
  </si>
  <si>
    <t>95210393</t>
  </si>
  <si>
    <t>47397713</t>
  </si>
  <si>
    <t>52925897</t>
  </si>
  <si>
    <t>101065833</t>
  </si>
  <si>
    <t>6328288</t>
  </si>
  <si>
    <t>105155160</t>
  </si>
  <si>
    <t>120437376</t>
  </si>
  <si>
    <t>120188368</t>
  </si>
  <si>
    <t>4496493</t>
  </si>
  <si>
    <t>7686528</t>
  </si>
  <si>
    <t>86408054</t>
  </si>
  <si>
    <t>MARROQUÍN OSORIO LUIS FERNANDO</t>
  </si>
  <si>
    <t>CHUM GAMARRO DE RIVERA SINDY ESTEIDY</t>
  </si>
  <si>
    <t>PÉREZ PAREDES MIRIAM SIOMARA</t>
  </si>
  <si>
    <t>ALL MARKETING  SOCIEDAD ANONIMA</t>
  </si>
  <si>
    <t>VÁSQUEZ ANTUCHE DINA MAGNOLIA</t>
  </si>
  <si>
    <t xml:space="preserve">FACELA GUATEMALA  SOCIEDAD </t>
  </si>
  <si>
    <t xml:space="preserve">GRUPO CG DE SERVICIOS  SOCIEDAD </t>
  </si>
  <si>
    <t>GOMEZ COYOY JONATAN CÉSAR EDUARDO</t>
  </si>
  <si>
    <t>QUILL CALI JOSE NEHEMIAS</t>
  </si>
  <si>
    <t>GODOY HIU JUAN DE DIOS</t>
  </si>
  <si>
    <t>CONTRERAS CAHAL ENRIQUE ANTONIO</t>
  </si>
  <si>
    <t>VIELMAN GÓMEZ DE LÓPEZ ANA SOFÍA</t>
  </si>
  <si>
    <t>PATAN MIXTÚN FREDY</t>
  </si>
  <si>
    <t>RIVERA VALLADARES LAURA MAGALY</t>
  </si>
  <si>
    <t xml:space="preserve">GONZALEZ VELASQUEZ DE YOJCOM ROSA </t>
  </si>
  <si>
    <t>DIESELDORFF KAFFEE, SOCIEDAD ANONIMA</t>
  </si>
  <si>
    <t>SOLACON, SOCIEDAD ANONIMA</t>
  </si>
  <si>
    <t>CHICOJ CUC HUGO ESTUARDO</t>
  </si>
  <si>
    <t xml:space="preserve">INGENIERIA AVANZADA DE CENTROAMERICA  </t>
  </si>
  <si>
    <t>RODRÍGUEZ PEREZ MIRZA JANINA</t>
  </si>
  <si>
    <t>AMAYA FIGUEROA JUAN CARLOS</t>
  </si>
  <si>
    <t xml:space="preserve">ZEUGYS NETWORKS, SOCIEDAD </t>
  </si>
  <si>
    <t>METRICA SOCIEDAD ANONIMA</t>
  </si>
  <si>
    <t>PIRIR HERRARTE VICTOR FERNANDO</t>
  </si>
  <si>
    <t xml:space="preserve">COMERCIALIZADORA BRAGUA  SOCIEDAD </t>
  </si>
  <si>
    <t>CODISER  SOCIEDAD ANONIMA</t>
  </si>
  <si>
    <t>ALDANA GIRÓN  SÉRGIO RUTILO</t>
  </si>
  <si>
    <t>RAQUEC SUQUEN PEDRO</t>
  </si>
  <si>
    <t>REDSOFT  SOCIEDAD ANONIMA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</si>
</sst>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44" fontId="4" fillId="0" borderId="0" applyFont="0" applyFill="0" applyBorder="0" applyAlignment="0" applyProtection="0"/>
  </cellStyleXfs>
  <cellXfs count="22">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7"/>
  <sheetViews>
    <sheetView tabSelected="1" view="pageBreakPreview" topLeftCell="A4" zoomScaleNormal="85" zoomScaleSheetLayoutView="100" workbookViewId="0">
      <selection activeCell="C12" sqref="C12"/>
    </sheetView>
  </sheetViews>
  <sheetFormatPr baseColWidth="10" defaultRowHeight="15" x14ac:dyDescent="0.25"/>
  <cols>
    <col min="1" max="1" width="13" bestFit="1" customWidth="1"/>
    <col min="2" max="2" width="40.7109375" style="14" customWidth="1"/>
    <col min="3" max="3" width="13.7109375" customWidth="1"/>
    <col min="4" max="5" width="15.5703125" style="7" customWidth="1"/>
    <col min="6" max="6" width="39.42578125" style="11" customWidth="1"/>
    <col min="7" max="7" width="15.7109375" bestFit="1" customWidth="1"/>
  </cols>
  <sheetData>
    <row r="1" spans="1:7" ht="15.75" x14ac:dyDescent="0.25">
      <c r="A1" s="19" t="s">
        <v>8</v>
      </c>
      <c r="B1" s="19"/>
      <c r="C1" s="19"/>
      <c r="D1" s="19"/>
      <c r="E1" s="19"/>
      <c r="F1" s="19"/>
      <c r="G1" s="19"/>
    </row>
    <row r="2" spans="1:7" ht="15.75" x14ac:dyDescent="0.25">
      <c r="A2" s="19" t="s">
        <v>11</v>
      </c>
      <c r="B2" s="19"/>
      <c r="C2" s="19"/>
      <c r="D2" s="19"/>
      <c r="E2" s="19"/>
      <c r="F2" s="19"/>
      <c r="G2" s="19"/>
    </row>
    <row r="3" spans="1:7" ht="15.75" customHeight="1" x14ac:dyDescent="0.25">
      <c r="A3" s="21" t="s">
        <v>64</v>
      </c>
      <c r="B3" s="21"/>
      <c r="C3" s="21"/>
      <c r="D3" s="21"/>
      <c r="E3" s="21"/>
      <c r="F3" s="21"/>
      <c r="G3" s="21"/>
    </row>
    <row r="4" spans="1:7" ht="15.75" x14ac:dyDescent="0.25">
      <c r="A4" s="19" t="s">
        <v>9</v>
      </c>
      <c r="B4" s="19"/>
      <c r="C4" s="19"/>
      <c r="D4" s="19"/>
      <c r="E4" s="19"/>
      <c r="F4" s="19"/>
      <c r="G4" s="19"/>
    </row>
    <row r="5" spans="1:7" ht="15.75" x14ac:dyDescent="0.25">
      <c r="A5" s="19" t="s">
        <v>58</v>
      </c>
      <c r="B5" s="19"/>
      <c r="C5" s="19"/>
      <c r="D5" s="19"/>
      <c r="E5" s="19"/>
      <c r="F5" s="19"/>
      <c r="G5" s="19"/>
    </row>
    <row r="6" spans="1:7" ht="15.75" x14ac:dyDescent="0.25">
      <c r="A6" s="19" t="s">
        <v>10</v>
      </c>
      <c r="B6" s="19"/>
      <c r="C6" s="19"/>
      <c r="D6" s="19"/>
      <c r="E6" s="19"/>
      <c r="F6" s="19"/>
      <c r="G6" s="19"/>
    </row>
    <row r="7" spans="1:7" ht="15.75" x14ac:dyDescent="0.25">
      <c r="A7" s="19" t="s">
        <v>93</v>
      </c>
      <c r="B7" s="19"/>
      <c r="C7" s="19"/>
      <c r="D7" s="19"/>
      <c r="E7" s="19"/>
      <c r="F7" s="19"/>
      <c r="G7" s="19"/>
    </row>
    <row r="8" spans="1:7" ht="15.75" x14ac:dyDescent="0.25">
      <c r="A8" s="19" t="s">
        <v>92</v>
      </c>
      <c r="B8" s="19"/>
      <c r="C8" s="19"/>
      <c r="D8" s="19"/>
      <c r="E8" s="19"/>
      <c r="F8" s="19"/>
      <c r="G8" s="19"/>
    </row>
    <row r="9" spans="1:7" ht="15.75" x14ac:dyDescent="0.25">
      <c r="A9" s="4"/>
      <c r="B9" s="12"/>
      <c r="C9" s="4"/>
      <c r="D9" s="5"/>
      <c r="E9" s="5"/>
      <c r="F9" s="10"/>
      <c r="G9" s="4"/>
    </row>
    <row r="10" spans="1:7" ht="21.75" thickBot="1" x14ac:dyDescent="0.4">
      <c r="A10" s="20" t="s">
        <v>7</v>
      </c>
      <c r="B10" s="20"/>
      <c r="C10" s="20"/>
      <c r="D10" s="20"/>
      <c r="E10" s="20"/>
      <c r="F10" s="20"/>
      <c r="G10" s="20"/>
    </row>
    <row r="11" spans="1:7" ht="30" x14ac:dyDescent="0.25">
      <c r="A11" s="3" t="s">
        <v>6</v>
      </c>
      <c r="B11" s="2" t="s">
        <v>5</v>
      </c>
      <c r="C11" s="2" t="s">
        <v>4</v>
      </c>
      <c r="D11" s="6" t="s">
        <v>3</v>
      </c>
      <c r="E11" s="6" t="s">
        <v>2</v>
      </c>
      <c r="F11" s="2" t="s">
        <v>1</v>
      </c>
      <c r="G11" s="1" t="s">
        <v>0</v>
      </c>
    </row>
    <row r="12" spans="1:7" ht="120" x14ac:dyDescent="0.25">
      <c r="A12" s="16">
        <v>45993</v>
      </c>
      <c r="B12" s="13" t="s">
        <v>94</v>
      </c>
      <c r="C12" s="9">
        <v>1</v>
      </c>
      <c r="D12" s="15">
        <v>2365.44</v>
      </c>
      <c r="E12" s="17">
        <f>+C12*D12</f>
        <v>2365.44</v>
      </c>
      <c r="F12" s="8" t="s">
        <v>30</v>
      </c>
      <c r="G12" s="18" t="s">
        <v>60</v>
      </c>
    </row>
    <row r="13" spans="1:7" ht="105" x14ac:dyDescent="0.25">
      <c r="A13" s="16">
        <v>45992</v>
      </c>
      <c r="B13" s="13" t="s">
        <v>95</v>
      </c>
      <c r="C13" s="9">
        <v>1</v>
      </c>
      <c r="D13" s="15">
        <v>6084</v>
      </c>
      <c r="E13" s="17">
        <f t="shared" ref="E13:E76" si="0">+C13*D13</f>
        <v>6084</v>
      </c>
      <c r="F13" s="8" t="s">
        <v>38</v>
      </c>
      <c r="G13" s="18" t="s">
        <v>62</v>
      </c>
    </row>
    <row r="14" spans="1:7" ht="105" x14ac:dyDescent="0.25">
      <c r="A14" s="16">
        <v>45992</v>
      </c>
      <c r="B14" s="13" t="s">
        <v>96</v>
      </c>
      <c r="C14" s="9">
        <v>1</v>
      </c>
      <c r="D14" s="15">
        <v>4900</v>
      </c>
      <c r="E14" s="17">
        <f t="shared" si="0"/>
        <v>4900</v>
      </c>
      <c r="F14" s="8" t="s">
        <v>88</v>
      </c>
      <c r="G14" s="18" t="s">
        <v>80</v>
      </c>
    </row>
    <row r="15" spans="1:7" ht="105" x14ac:dyDescent="0.25">
      <c r="A15" s="16">
        <v>45993</v>
      </c>
      <c r="B15" s="13" t="s">
        <v>97</v>
      </c>
      <c r="C15" s="9">
        <v>1</v>
      </c>
      <c r="D15" s="15">
        <v>37495</v>
      </c>
      <c r="E15" s="17">
        <f t="shared" si="0"/>
        <v>37495</v>
      </c>
      <c r="F15" s="8" t="s">
        <v>45</v>
      </c>
      <c r="G15" s="18" t="s">
        <v>44</v>
      </c>
    </row>
    <row r="16" spans="1:7" ht="90" x14ac:dyDescent="0.25">
      <c r="A16" s="16">
        <v>45992</v>
      </c>
      <c r="B16" s="13" t="s">
        <v>98</v>
      </c>
      <c r="C16" s="9">
        <v>1</v>
      </c>
      <c r="D16" s="15">
        <v>8200</v>
      </c>
      <c r="E16" s="17">
        <f t="shared" si="0"/>
        <v>8200</v>
      </c>
      <c r="F16" s="8" t="s">
        <v>37</v>
      </c>
      <c r="G16" s="18" t="s">
        <v>20</v>
      </c>
    </row>
    <row r="17" spans="1:7" ht="90" x14ac:dyDescent="0.25">
      <c r="A17" s="16">
        <v>45993</v>
      </c>
      <c r="B17" s="13" t="s">
        <v>99</v>
      </c>
      <c r="C17" s="9">
        <v>1</v>
      </c>
      <c r="D17" s="15">
        <v>1350</v>
      </c>
      <c r="E17" s="17">
        <f t="shared" si="0"/>
        <v>1350</v>
      </c>
      <c r="F17" s="8" t="s">
        <v>36</v>
      </c>
      <c r="G17" s="18" t="s">
        <v>19</v>
      </c>
    </row>
    <row r="18" spans="1:7" ht="135" x14ac:dyDescent="0.25">
      <c r="A18" s="16">
        <v>45992</v>
      </c>
      <c r="B18" s="13" t="s">
        <v>100</v>
      </c>
      <c r="C18" s="9">
        <v>1</v>
      </c>
      <c r="D18" s="15">
        <v>21000</v>
      </c>
      <c r="E18" s="17">
        <f t="shared" si="0"/>
        <v>21000</v>
      </c>
      <c r="F18" s="8" t="s">
        <v>13</v>
      </c>
      <c r="G18" s="18" t="s">
        <v>61</v>
      </c>
    </row>
    <row r="19" spans="1:7" ht="180" x14ac:dyDescent="0.25">
      <c r="A19" s="16">
        <v>45993</v>
      </c>
      <c r="B19" s="13" t="s">
        <v>101</v>
      </c>
      <c r="C19" s="9">
        <v>1</v>
      </c>
      <c r="D19" s="15">
        <v>1700</v>
      </c>
      <c r="E19" s="17">
        <f t="shared" si="0"/>
        <v>1700</v>
      </c>
      <c r="F19" s="8" t="s">
        <v>35</v>
      </c>
      <c r="G19" s="18" t="s">
        <v>18</v>
      </c>
    </row>
    <row r="20" spans="1:7" ht="150" x14ac:dyDescent="0.25">
      <c r="A20" s="16">
        <v>45993</v>
      </c>
      <c r="B20" s="13" t="s">
        <v>102</v>
      </c>
      <c r="C20" s="9">
        <v>1</v>
      </c>
      <c r="D20" s="15">
        <v>1700</v>
      </c>
      <c r="E20" s="17">
        <f t="shared" si="0"/>
        <v>1700</v>
      </c>
      <c r="F20" s="8" t="s">
        <v>35</v>
      </c>
      <c r="G20" s="18" t="s">
        <v>18</v>
      </c>
    </row>
    <row r="21" spans="1:7" ht="120" x14ac:dyDescent="0.25">
      <c r="A21" s="16">
        <v>45993</v>
      </c>
      <c r="B21" s="13" t="s">
        <v>103</v>
      </c>
      <c r="C21" s="9">
        <v>1</v>
      </c>
      <c r="D21" s="15">
        <v>1700</v>
      </c>
      <c r="E21" s="17">
        <f t="shared" si="0"/>
        <v>1700</v>
      </c>
      <c r="F21" s="8" t="s">
        <v>35</v>
      </c>
      <c r="G21" s="18" t="s">
        <v>18</v>
      </c>
    </row>
    <row r="22" spans="1:7" ht="120" x14ac:dyDescent="0.25">
      <c r="A22" s="16">
        <v>45993</v>
      </c>
      <c r="B22" s="13" t="s">
        <v>104</v>
      </c>
      <c r="C22" s="9">
        <v>1</v>
      </c>
      <c r="D22" s="15">
        <v>1950</v>
      </c>
      <c r="E22" s="17">
        <f t="shared" si="0"/>
        <v>1950</v>
      </c>
      <c r="F22" s="8" t="s">
        <v>35</v>
      </c>
      <c r="G22" s="18" t="s">
        <v>18</v>
      </c>
    </row>
    <row r="23" spans="1:7" ht="105" x14ac:dyDescent="0.25">
      <c r="A23" s="16">
        <v>45993</v>
      </c>
      <c r="B23" s="13" t="s">
        <v>105</v>
      </c>
      <c r="C23" s="9">
        <v>1</v>
      </c>
      <c r="D23" s="15">
        <v>1700</v>
      </c>
      <c r="E23" s="17">
        <f t="shared" si="0"/>
        <v>1700</v>
      </c>
      <c r="F23" s="8" t="s">
        <v>35</v>
      </c>
      <c r="G23" s="18" t="s">
        <v>18</v>
      </c>
    </row>
    <row r="24" spans="1:7" ht="135" x14ac:dyDescent="0.25">
      <c r="A24" s="16">
        <v>45993</v>
      </c>
      <c r="B24" s="13" t="s">
        <v>106</v>
      </c>
      <c r="C24" s="9">
        <v>1</v>
      </c>
      <c r="D24" s="15">
        <v>1700</v>
      </c>
      <c r="E24" s="17">
        <f t="shared" si="0"/>
        <v>1700</v>
      </c>
      <c r="F24" s="8" t="s">
        <v>35</v>
      </c>
      <c r="G24" s="18" t="s">
        <v>18</v>
      </c>
    </row>
    <row r="25" spans="1:7" ht="135" x14ac:dyDescent="0.25">
      <c r="A25" s="16">
        <v>45993</v>
      </c>
      <c r="B25" s="13" t="s">
        <v>107</v>
      </c>
      <c r="C25" s="9">
        <v>1</v>
      </c>
      <c r="D25" s="15">
        <v>1950</v>
      </c>
      <c r="E25" s="17">
        <f t="shared" si="0"/>
        <v>1950</v>
      </c>
      <c r="F25" s="8" t="s">
        <v>35</v>
      </c>
      <c r="G25" s="18" t="s">
        <v>18</v>
      </c>
    </row>
    <row r="26" spans="1:7" ht="105" x14ac:dyDescent="0.25">
      <c r="A26" s="16">
        <v>45993</v>
      </c>
      <c r="B26" s="13" t="s">
        <v>108</v>
      </c>
      <c r="C26" s="9">
        <v>1</v>
      </c>
      <c r="D26" s="15">
        <v>1700</v>
      </c>
      <c r="E26" s="17">
        <f t="shared" si="0"/>
        <v>1700</v>
      </c>
      <c r="F26" s="8" t="s">
        <v>35</v>
      </c>
      <c r="G26" s="18" t="s">
        <v>18</v>
      </c>
    </row>
    <row r="27" spans="1:7" ht="90" x14ac:dyDescent="0.25">
      <c r="A27" s="16">
        <v>45995</v>
      </c>
      <c r="B27" s="13" t="s">
        <v>109</v>
      </c>
      <c r="C27" s="9">
        <v>1</v>
      </c>
      <c r="D27" s="15">
        <v>5500</v>
      </c>
      <c r="E27" s="17">
        <f t="shared" si="0"/>
        <v>5500</v>
      </c>
      <c r="F27" s="8" t="s">
        <v>249</v>
      </c>
      <c r="G27" s="18" t="s">
        <v>220</v>
      </c>
    </row>
    <row r="28" spans="1:7" ht="105" x14ac:dyDescent="0.25">
      <c r="A28" s="16">
        <v>45995</v>
      </c>
      <c r="B28" s="13" t="s">
        <v>110</v>
      </c>
      <c r="C28" s="9">
        <v>1</v>
      </c>
      <c r="D28" s="15">
        <v>5500</v>
      </c>
      <c r="E28" s="17">
        <f t="shared" si="0"/>
        <v>5500</v>
      </c>
      <c r="F28" s="8" t="s">
        <v>249</v>
      </c>
      <c r="G28" s="18" t="s">
        <v>220</v>
      </c>
    </row>
    <row r="29" spans="1:7" ht="90" x14ac:dyDescent="0.25">
      <c r="A29" s="16">
        <v>45995</v>
      </c>
      <c r="B29" s="13" t="s">
        <v>111</v>
      </c>
      <c r="C29" s="9">
        <v>1</v>
      </c>
      <c r="D29" s="15">
        <v>5500</v>
      </c>
      <c r="E29" s="17">
        <f t="shared" si="0"/>
        <v>5500</v>
      </c>
      <c r="F29" s="8" t="s">
        <v>249</v>
      </c>
      <c r="G29" s="18" t="s">
        <v>220</v>
      </c>
    </row>
    <row r="30" spans="1:7" ht="120" x14ac:dyDescent="0.25">
      <c r="A30" s="16">
        <v>45992</v>
      </c>
      <c r="B30" s="13" t="s">
        <v>112</v>
      </c>
      <c r="C30" s="9">
        <v>1</v>
      </c>
      <c r="D30" s="15">
        <v>5400</v>
      </c>
      <c r="E30" s="17">
        <f t="shared" si="0"/>
        <v>5400</v>
      </c>
      <c r="F30" s="8" t="s">
        <v>47</v>
      </c>
      <c r="G30" s="18" t="s">
        <v>46</v>
      </c>
    </row>
    <row r="31" spans="1:7" ht="75" x14ac:dyDescent="0.25">
      <c r="A31" s="16">
        <v>45999</v>
      </c>
      <c r="B31" s="13" t="s">
        <v>113</v>
      </c>
      <c r="C31" s="9">
        <v>1</v>
      </c>
      <c r="D31" s="15">
        <v>4160</v>
      </c>
      <c r="E31" s="17">
        <f t="shared" si="0"/>
        <v>4160</v>
      </c>
      <c r="F31" s="8" t="s">
        <v>87</v>
      </c>
      <c r="G31" s="18" t="s">
        <v>79</v>
      </c>
    </row>
    <row r="32" spans="1:7" ht="75" x14ac:dyDescent="0.25">
      <c r="A32" s="16">
        <v>45994</v>
      </c>
      <c r="B32" s="13" t="s">
        <v>114</v>
      </c>
      <c r="C32" s="9">
        <v>1</v>
      </c>
      <c r="D32" s="15">
        <v>10800</v>
      </c>
      <c r="E32" s="17">
        <f t="shared" si="0"/>
        <v>10800</v>
      </c>
      <c r="F32" s="8" t="s">
        <v>42</v>
      </c>
      <c r="G32" s="18" t="s">
        <v>25</v>
      </c>
    </row>
    <row r="33" spans="1:7" ht="75" x14ac:dyDescent="0.25">
      <c r="A33" s="16">
        <v>45993</v>
      </c>
      <c r="B33" s="13" t="s">
        <v>115</v>
      </c>
      <c r="C33" s="9">
        <v>1</v>
      </c>
      <c r="D33" s="15">
        <v>4930</v>
      </c>
      <c r="E33" s="17">
        <f t="shared" si="0"/>
        <v>4930</v>
      </c>
      <c r="F33" s="8" t="s">
        <v>75</v>
      </c>
      <c r="G33" s="18" t="s">
        <v>71</v>
      </c>
    </row>
    <row r="34" spans="1:7" ht="180" x14ac:dyDescent="0.25">
      <c r="A34" s="16">
        <v>45992</v>
      </c>
      <c r="B34" s="13" t="s">
        <v>116</v>
      </c>
      <c r="C34" s="9">
        <v>1</v>
      </c>
      <c r="D34" s="15">
        <v>5346</v>
      </c>
      <c r="E34" s="17">
        <f t="shared" si="0"/>
        <v>5346</v>
      </c>
      <c r="F34" s="8" t="s">
        <v>54</v>
      </c>
      <c r="G34" s="18" t="s">
        <v>55</v>
      </c>
    </row>
    <row r="35" spans="1:7" ht="105" x14ac:dyDescent="0.25">
      <c r="A35" s="16">
        <v>45993</v>
      </c>
      <c r="B35" s="13" t="s">
        <v>117</v>
      </c>
      <c r="C35" s="9">
        <v>1</v>
      </c>
      <c r="D35" s="15">
        <v>18680</v>
      </c>
      <c r="E35" s="17">
        <f t="shared" si="0"/>
        <v>18680</v>
      </c>
      <c r="F35" s="8" t="s">
        <v>12</v>
      </c>
      <c r="G35" s="18" t="s">
        <v>24</v>
      </c>
    </row>
    <row r="36" spans="1:7" ht="165" x14ac:dyDescent="0.25">
      <c r="A36" s="16">
        <v>45870</v>
      </c>
      <c r="B36" s="13" t="s">
        <v>118</v>
      </c>
      <c r="C36" s="9">
        <v>1</v>
      </c>
      <c r="D36" s="15">
        <v>1500</v>
      </c>
      <c r="E36" s="17">
        <f t="shared" si="0"/>
        <v>1500</v>
      </c>
      <c r="F36" s="8" t="s">
        <v>57</v>
      </c>
      <c r="G36" s="18" t="s">
        <v>56</v>
      </c>
    </row>
    <row r="37" spans="1:7" ht="105" x14ac:dyDescent="0.25">
      <c r="A37" s="16">
        <v>45994</v>
      </c>
      <c r="B37" s="13" t="s">
        <v>119</v>
      </c>
      <c r="C37" s="9">
        <v>1</v>
      </c>
      <c r="D37" s="15">
        <v>81760</v>
      </c>
      <c r="E37" s="17">
        <f t="shared" si="0"/>
        <v>81760</v>
      </c>
      <c r="F37" s="8" t="s">
        <v>33</v>
      </c>
      <c r="G37" s="18" t="s">
        <v>16</v>
      </c>
    </row>
    <row r="38" spans="1:7" ht="150" x14ac:dyDescent="0.25">
      <c r="A38" s="16">
        <v>45992</v>
      </c>
      <c r="B38" s="13" t="s">
        <v>120</v>
      </c>
      <c r="C38" s="9">
        <v>1</v>
      </c>
      <c r="D38" s="15">
        <v>85750</v>
      </c>
      <c r="E38" s="17">
        <f t="shared" si="0"/>
        <v>85750</v>
      </c>
      <c r="F38" s="8" t="s">
        <v>31</v>
      </c>
      <c r="G38" s="18" t="s">
        <v>59</v>
      </c>
    </row>
    <row r="39" spans="1:7" ht="195" x14ac:dyDescent="0.25">
      <c r="A39" s="16">
        <v>45993</v>
      </c>
      <c r="B39" s="13" t="s">
        <v>121</v>
      </c>
      <c r="C39" s="9">
        <v>1</v>
      </c>
      <c r="D39" s="15">
        <v>1700</v>
      </c>
      <c r="E39" s="17">
        <f t="shared" si="0"/>
        <v>1700</v>
      </c>
      <c r="F39" s="8" t="s">
        <v>35</v>
      </c>
      <c r="G39" s="18" t="s">
        <v>18</v>
      </c>
    </row>
    <row r="40" spans="1:7" ht="195" x14ac:dyDescent="0.25">
      <c r="A40" s="16">
        <v>45993</v>
      </c>
      <c r="B40" s="13" t="s">
        <v>122</v>
      </c>
      <c r="C40" s="9">
        <v>1</v>
      </c>
      <c r="D40" s="15">
        <v>1700</v>
      </c>
      <c r="E40" s="17">
        <f t="shared" si="0"/>
        <v>1700</v>
      </c>
      <c r="F40" s="8" t="s">
        <v>35</v>
      </c>
      <c r="G40" s="18" t="s">
        <v>18</v>
      </c>
    </row>
    <row r="41" spans="1:7" ht="180" x14ac:dyDescent="0.25">
      <c r="A41" s="16">
        <v>45993</v>
      </c>
      <c r="B41" s="13" t="s">
        <v>123</v>
      </c>
      <c r="C41" s="9">
        <v>1</v>
      </c>
      <c r="D41" s="15">
        <v>1700</v>
      </c>
      <c r="E41" s="17">
        <f t="shared" si="0"/>
        <v>1700</v>
      </c>
      <c r="F41" s="8" t="s">
        <v>35</v>
      </c>
      <c r="G41" s="18" t="s">
        <v>18</v>
      </c>
    </row>
    <row r="42" spans="1:7" ht="150" x14ac:dyDescent="0.25">
      <c r="A42" s="16">
        <v>45993</v>
      </c>
      <c r="B42" s="13" t="s">
        <v>124</v>
      </c>
      <c r="C42" s="9">
        <v>1</v>
      </c>
      <c r="D42" s="15">
        <v>1700</v>
      </c>
      <c r="E42" s="17">
        <f t="shared" si="0"/>
        <v>1700</v>
      </c>
      <c r="F42" s="8" t="s">
        <v>35</v>
      </c>
      <c r="G42" s="18" t="s">
        <v>18</v>
      </c>
    </row>
    <row r="43" spans="1:7" ht="180" x14ac:dyDescent="0.25">
      <c r="A43" s="16">
        <v>45993</v>
      </c>
      <c r="B43" s="13" t="s">
        <v>125</v>
      </c>
      <c r="C43" s="9">
        <v>1</v>
      </c>
      <c r="D43" s="15">
        <v>1700</v>
      </c>
      <c r="E43" s="17">
        <f t="shared" si="0"/>
        <v>1700</v>
      </c>
      <c r="F43" s="8" t="s">
        <v>35</v>
      </c>
      <c r="G43" s="18" t="s">
        <v>18</v>
      </c>
    </row>
    <row r="44" spans="1:7" ht="150" x14ac:dyDescent="0.25">
      <c r="A44" s="16">
        <v>45993</v>
      </c>
      <c r="B44" s="13" t="s">
        <v>126</v>
      </c>
      <c r="C44" s="9">
        <v>1</v>
      </c>
      <c r="D44" s="15">
        <v>1700</v>
      </c>
      <c r="E44" s="17">
        <f t="shared" si="0"/>
        <v>1700</v>
      </c>
      <c r="F44" s="8" t="s">
        <v>35</v>
      </c>
      <c r="G44" s="18" t="s">
        <v>18</v>
      </c>
    </row>
    <row r="45" spans="1:7" ht="180" x14ac:dyDescent="0.25">
      <c r="A45" s="16">
        <v>45993</v>
      </c>
      <c r="B45" s="13" t="s">
        <v>127</v>
      </c>
      <c r="C45" s="9">
        <v>1</v>
      </c>
      <c r="D45" s="15">
        <v>1700</v>
      </c>
      <c r="E45" s="17">
        <f t="shared" si="0"/>
        <v>1700</v>
      </c>
      <c r="F45" s="8" t="s">
        <v>35</v>
      </c>
      <c r="G45" s="18" t="s">
        <v>18</v>
      </c>
    </row>
    <row r="46" spans="1:7" ht="120" x14ac:dyDescent="0.25">
      <c r="A46" s="16">
        <v>45999</v>
      </c>
      <c r="B46" s="13" t="s">
        <v>128</v>
      </c>
      <c r="C46" s="9">
        <v>1</v>
      </c>
      <c r="D46" s="15">
        <v>24500</v>
      </c>
      <c r="E46" s="17">
        <f t="shared" si="0"/>
        <v>24500</v>
      </c>
      <c r="F46" s="8" t="s">
        <v>74</v>
      </c>
      <c r="G46" s="18" t="s">
        <v>70</v>
      </c>
    </row>
    <row r="47" spans="1:7" ht="90" x14ac:dyDescent="0.25">
      <c r="A47" s="16">
        <v>45995</v>
      </c>
      <c r="B47" s="13" t="s">
        <v>129</v>
      </c>
      <c r="C47" s="9">
        <v>1</v>
      </c>
      <c r="D47" s="15">
        <v>15500</v>
      </c>
      <c r="E47" s="17">
        <f t="shared" si="0"/>
        <v>15500</v>
      </c>
      <c r="F47" s="8" t="s">
        <v>30</v>
      </c>
      <c r="G47" s="18" t="s">
        <v>60</v>
      </c>
    </row>
    <row r="48" spans="1:7" ht="105" x14ac:dyDescent="0.25">
      <c r="A48" s="16">
        <v>45993</v>
      </c>
      <c r="B48" s="13" t="s">
        <v>130</v>
      </c>
      <c r="C48" s="9">
        <v>1</v>
      </c>
      <c r="D48" s="15">
        <v>1620</v>
      </c>
      <c r="E48" s="17">
        <f t="shared" si="0"/>
        <v>1620</v>
      </c>
      <c r="F48" s="8" t="s">
        <v>66</v>
      </c>
      <c r="G48" s="18" t="s">
        <v>50</v>
      </c>
    </row>
    <row r="49" spans="1:7" ht="90" x14ac:dyDescent="0.25">
      <c r="A49" s="16">
        <v>45995</v>
      </c>
      <c r="B49" s="13" t="s">
        <v>131</v>
      </c>
      <c r="C49" s="9">
        <v>1</v>
      </c>
      <c r="D49" s="15">
        <v>4095</v>
      </c>
      <c r="E49" s="17">
        <f t="shared" si="0"/>
        <v>4095</v>
      </c>
      <c r="F49" s="8" t="s">
        <v>41</v>
      </c>
      <c r="G49" s="18" t="s">
        <v>23</v>
      </c>
    </row>
    <row r="50" spans="1:7" ht="120" x14ac:dyDescent="0.25">
      <c r="A50" s="16">
        <v>45996</v>
      </c>
      <c r="B50" s="13" t="s">
        <v>132</v>
      </c>
      <c r="C50" s="9">
        <v>1</v>
      </c>
      <c r="D50" s="15">
        <v>6250</v>
      </c>
      <c r="E50" s="17">
        <f t="shared" si="0"/>
        <v>6250</v>
      </c>
      <c r="F50" s="8" t="s">
        <v>74</v>
      </c>
      <c r="G50" s="18" t="s">
        <v>70</v>
      </c>
    </row>
    <row r="51" spans="1:7" ht="105" x14ac:dyDescent="0.25">
      <c r="A51" s="16">
        <v>45999</v>
      </c>
      <c r="B51" s="13" t="s">
        <v>133</v>
      </c>
      <c r="C51" s="9">
        <v>1</v>
      </c>
      <c r="D51" s="15">
        <v>81760</v>
      </c>
      <c r="E51" s="17">
        <f t="shared" si="0"/>
        <v>81760</v>
      </c>
      <c r="F51" s="8" t="s">
        <v>33</v>
      </c>
      <c r="G51" s="18" t="s">
        <v>16</v>
      </c>
    </row>
    <row r="52" spans="1:7" ht="105" x14ac:dyDescent="0.25">
      <c r="A52" s="16">
        <v>45993</v>
      </c>
      <c r="B52" s="13" t="s">
        <v>134</v>
      </c>
      <c r="C52" s="9">
        <v>1</v>
      </c>
      <c r="D52" s="15">
        <v>9000</v>
      </c>
      <c r="E52" s="17">
        <f t="shared" si="0"/>
        <v>9000</v>
      </c>
      <c r="F52" s="8" t="s">
        <v>250</v>
      </c>
      <c r="G52" s="18" t="s">
        <v>221</v>
      </c>
    </row>
    <row r="53" spans="1:7" ht="75" x14ac:dyDescent="0.25">
      <c r="A53" s="16">
        <v>46000</v>
      </c>
      <c r="B53" s="13" t="s">
        <v>135</v>
      </c>
      <c r="C53" s="9">
        <v>1</v>
      </c>
      <c r="D53" s="15">
        <v>1000</v>
      </c>
      <c r="E53" s="17">
        <f t="shared" si="0"/>
        <v>1000</v>
      </c>
      <c r="F53" s="8" t="s">
        <v>86</v>
      </c>
      <c r="G53" s="18" t="s">
        <v>78</v>
      </c>
    </row>
    <row r="54" spans="1:7" ht="150" x14ac:dyDescent="0.25">
      <c r="A54" s="16">
        <v>45993</v>
      </c>
      <c r="B54" s="13" t="s">
        <v>136</v>
      </c>
      <c r="C54" s="9">
        <v>1</v>
      </c>
      <c r="D54" s="15">
        <v>1700</v>
      </c>
      <c r="E54" s="17">
        <f t="shared" si="0"/>
        <v>1700</v>
      </c>
      <c r="F54" s="8" t="s">
        <v>35</v>
      </c>
      <c r="G54" s="18" t="s">
        <v>18</v>
      </c>
    </row>
    <row r="55" spans="1:7" ht="120" x14ac:dyDescent="0.25">
      <c r="A55" s="16">
        <v>45993</v>
      </c>
      <c r="B55" s="13" t="s">
        <v>137</v>
      </c>
      <c r="C55" s="9">
        <v>1</v>
      </c>
      <c r="D55" s="15">
        <v>198</v>
      </c>
      <c r="E55" s="17">
        <f t="shared" si="0"/>
        <v>198</v>
      </c>
      <c r="F55" s="8" t="s">
        <v>66</v>
      </c>
      <c r="G55" s="18" t="s">
        <v>50</v>
      </c>
    </row>
    <row r="56" spans="1:7" ht="150" x14ac:dyDescent="0.25">
      <c r="A56" s="16">
        <v>45993</v>
      </c>
      <c r="B56" s="13" t="s">
        <v>138</v>
      </c>
      <c r="C56" s="9">
        <v>1</v>
      </c>
      <c r="D56" s="15">
        <v>1700</v>
      </c>
      <c r="E56" s="17">
        <f t="shared" si="0"/>
        <v>1700</v>
      </c>
      <c r="F56" s="8" t="s">
        <v>35</v>
      </c>
      <c r="G56" s="18" t="s">
        <v>18</v>
      </c>
    </row>
    <row r="57" spans="1:7" ht="150" x14ac:dyDescent="0.25">
      <c r="A57" s="16">
        <v>45993</v>
      </c>
      <c r="B57" s="13" t="s">
        <v>139</v>
      </c>
      <c r="C57" s="9">
        <v>1</v>
      </c>
      <c r="D57" s="15">
        <v>1700</v>
      </c>
      <c r="E57" s="17">
        <f t="shared" si="0"/>
        <v>1700</v>
      </c>
      <c r="F57" s="8" t="s">
        <v>35</v>
      </c>
      <c r="G57" s="18" t="s">
        <v>18</v>
      </c>
    </row>
    <row r="58" spans="1:7" ht="150" x14ac:dyDescent="0.25">
      <c r="A58" s="16">
        <v>45993</v>
      </c>
      <c r="B58" s="13" t="s">
        <v>140</v>
      </c>
      <c r="C58" s="9">
        <v>1</v>
      </c>
      <c r="D58" s="15">
        <v>1700</v>
      </c>
      <c r="E58" s="17">
        <f t="shared" si="0"/>
        <v>1700</v>
      </c>
      <c r="F58" s="8" t="s">
        <v>35</v>
      </c>
      <c r="G58" s="18" t="s">
        <v>18</v>
      </c>
    </row>
    <row r="59" spans="1:7" ht="120" x14ac:dyDescent="0.25">
      <c r="A59" s="16">
        <v>45995</v>
      </c>
      <c r="B59" s="13" t="s">
        <v>141</v>
      </c>
      <c r="C59" s="9">
        <v>1</v>
      </c>
      <c r="D59" s="15">
        <v>290</v>
      </c>
      <c r="E59" s="17">
        <f t="shared" si="0"/>
        <v>290</v>
      </c>
      <c r="F59" s="8" t="s">
        <v>72</v>
      </c>
      <c r="G59" s="18" t="s">
        <v>68</v>
      </c>
    </row>
    <row r="60" spans="1:7" ht="105" x14ac:dyDescent="0.25">
      <c r="A60" s="16">
        <v>45995</v>
      </c>
      <c r="B60" s="13" t="s">
        <v>142</v>
      </c>
      <c r="C60" s="9">
        <v>1</v>
      </c>
      <c r="D60" s="15">
        <v>3500</v>
      </c>
      <c r="E60" s="17">
        <f t="shared" si="0"/>
        <v>3500</v>
      </c>
      <c r="F60" s="8" t="s">
        <v>29</v>
      </c>
      <c r="G60" s="18" t="s">
        <v>48</v>
      </c>
    </row>
    <row r="61" spans="1:7" ht="135" x14ac:dyDescent="0.25">
      <c r="A61" s="16">
        <v>45997</v>
      </c>
      <c r="B61" s="13" t="s">
        <v>143</v>
      </c>
      <c r="C61" s="9">
        <v>1</v>
      </c>
      <c r="D61" s="15">
        <v>41575.199999999997</v>
      </c>
      <c r="E61" s="17">
        <f t="shared" si="0"/>
        <v>41575.199999999997</v>
      </c>
      <c r="F61" s="8" t="s">
        <v>34</v>
      </c>
      <c r="G61" s="18" t="s">
        <v>17</v>
      </c>
    </row>
    <row r="62" spans="1:7" ht="90" x14ac:dyDescent="0.25">
      <c r="A62" s="16">
        <v>45994</v>
      </c>
      <c r="B62" s="13" t="s">
        <v>144</v>
      </c>
      <c r="C62" s="9">
        <v>1</v>
      </c>
      <c r="D62" s="15">
        <v>3043.38</v>
      </c>
      <c r="E62" s="17">
        <f t="shared" si="0"/>
        <v>3043.38</v>
      </c>
      <c r="F62" s="8" t="s">
        <v>39</v>
      </c>
      <c r="G62" s="18" t="s">
        <v>21</v>
      </c>
    </row>
    <row r="63" spans="1:7" ht="105" x14ac:dyDescent="0.25">
      <c r="A63" s="16">
        <v>45999</v>
      </c>
      <c r="B63" s="13" t="s">
        <v>145</v>
      </c>
      <c r="C63" s="9">
        <v>71</v>
      </c>
      <c r="D63" s="15">
        <v>15</v>
      </c>
      <c r="E63" s="17">
        <f t="shared" si="0"/>
        <v>1065</v>
      </c>
      <c r="F63" s="8" t="s">
        <v>53</v>
      </c>
      <c r="G63" s="18" t="s">
        <v>52</v>
      </c>
    </row>
    <row r="64" spans="1:7" ht="93" customHeight="1" x14ac:dyDescent="0.25">
      <c r="A64" s="16">
        <v>45992</v>
      </c>
      <c r="B64" s="13" t="s">
        <v>146</v>
      </c>
      <c r="C64" s="9">
        <v>58</v>
      </c>
      <c r="D64" s="15">
        <v>15</v>
      </c>
      <c r="E64" s="17">
        <f t="shared" si="0"/>
        <v>870</v>
      </c>
      <c r="F64" s="8" t="s">
        <v>53</v>
      </c>
      <c r="G64" s="18" t="s">
        <v>52</v>
      </c>
    </row>
    <row r="65" spans="1:7" ht="105" x14ac:dyDescent="0.25">
      <c r="A65" s="16">
        <v>45992</v>
      </c>
      <c r="B65" s="13" t="s">
        <v>147</v>
      </c>
      <c r="C65" s="9">
        <v>1</v>
      </c>
      <c r="D65" s="15">
        <v>6000</v>
      </c>
      <c r="E65" s="17">
        <f t="shared" si="0"/>
        <v>6000</v>
      </c>
      <c r="F65" s="8" t="s">
        <v>14</v>
      </c>
      <c r="G65" s="18" t="s">
        <v>26</v>
      </c>
    </row>
    <row r="66" spans="1:7" ht="90" x14ac:dyDescent="0.25">
      <c r="A66" s="16">
        <v>45995</v>
      </c>
      <c r="B66" s="13" t="s">
        <v>148</v>
      </c>
      <c r="C66" s="9">
        <v>1</v>
      </c>
      <c r="D66" s="15">
        <v>22450</v>
      </c>
      <c r="E66" s="17">
        <f t="shared" si="0"/>
        <v>22450</v>
      </c>
      <c r="F66" s="8" t="s">
        <v>91</v>
      </c>
      <c r="G66" s="18" t="s">
        <v>83</v>
      </c>
    </row>
    <row r="67" spans="1:7" ht="165" x14ac:dyDescent="0.25">
      <c r="A67" s="16">
        <v>46003</v>
      </c>
      <c r="B67" s="13" t="s">
        <v>149</v>
      </c>
      <c r="C67" s="9">
        <v>1</v>
      </c>
      <c r="D67" s="15">
        <v>3000</v>
      </c>
      <c r="E67" s="17">
        <f t="shared" si="0"/>
        <v>3000</v>
      </c>
      <c r="F67" s="8" t="s">
        <v>251</v>
      </c>
      <c r="G67" s="18" t="s">
        <v>222</v>
      </c>
    </row>
    <row r="68" spans="1:7" ht="105" x14ac:dyDescent="0.25">
      <c r="A68" s="16">
        <v>45957</v>
      </c>
      <c r="B68" s="13" t="s">
        <v>150</v>
      </c>
      <c r="C68" s="9">
        <v>1</v>
      </c>
      <c r="D68" s="15">
        <v>17590.5</v>
      </c>
      <c r="E68" s="17">
        <f t="shared" si="0"/>
        <v>17590.5</v>
      </c>
      <c r="F68" s="8" t="s">
        <v>73</v>
      </c>
      <c r="G68" s="18" t="s">
        <v>69</v>
      </c>
    </row>
    <row r="69" spans="1:7" ht="105" x14ac:dyDescent="0.25">
      <c r="A69" s="16">
        <v>45995</v>
      </c>
      <c r="B69" s="13" t="s">
        <v>151</v>
      </c>
      <c r="C69" s="9">
        <v>1</v>
      </c>
      <c r="D69" s="15">
        <v>1155.3</v>
      </c>
      <c r="E69" s="17">
        <f t="shared" si="0"/>
        <v>1155.3</v>
      </c>
      <c r="F69" s="8" t="s">
        <v>34</v>
      </c>
      <c r="G69" s="18" t="s">
        <v>17</v>
      </c>
    </row>
    <row r="70" spans="1:7" ht="105" x14ac:dyDescent="0.25">
      <c r="A70" s="16">
        <v>45995</v>
      </c>
      <c r="B70" s="13" t="s">
        <v>152</v>
      </c>
      <c r="C70" s="9">
        <v>1</v>
      </c>
      <c r="D70" s="15">
        <v>878.02</v>
      </c>
      <c r="E70" s="17">
        <f t="shared" si="0"/>
        <v>878.02</v>
      </c>
      <c r="F70" s="8" t="s">
        <v>34</v>
      </c>
      <c r="G70" s="18" t="s">
        <v>17</v>
      </c>
    </row>
    <row r="71" spans="1:7" ht="99.75" customHeight="1" x14ac:dyDescent="0.25">
      <c r="A71" s="16">
        <v>45995</v>
      </c>
      <c r="B71" s="13" t="s">
        <v>153</v>
      </c>
      <c r="C71" s="9">
        <v>1</v>
      </c>
      <c r="D71" s="15">
        <v>985.54</v>
      </c>
      <c r="E71" s="17">
        <f t="shared" si="0"/>
        <v>985.54</v>
      </c>
      <c r="F71" s="8" t="s">
        <v>34</v>
      </c>
      <c r="G71" s="18" t="s">
        <v>17</v>
      </c>
    </row>
    <row r="72" spans="1:7" ht="105" x14ac:dyDescent="0.25">
      <c r="A72" s="16">
        <v>45995</v>
      </c>
      <c r="B72" s="13" t="s">
        <v>154</v>
      </c>
      <c r="C72" s="9">
        <v>1</v>
      </c>
      <c r="D72" s="15">
        <v>16500</v>
      </c>
      <c r="E72" s="17">
        <f t="shared" si="0"/>
        <v>16500</v>
      </c>
      <c r="F72" s="8" t="s">
        <v>252</v>
      </c>
      <c r="G72" s="18" t="s">
        <v>223</v>
      </c>
    </row>
    <row r="73" spans="1:7" ht="87.75" customHeight="1" x14ac:dyDescent="0.25">
      <c r="A73" s="16">
        <v>45994</v>
      </c>
      <c r="B73" s="13" t="s">
        <v>155</v>
      </c>
      <c r="C73" s="9">
        <v>1</v>
      </c>
      <c r="D73" s="15">
        <v>9200</v>
      </c>
      <c r="E73" s="17">
        <f t="shared" si="0"/>
        <v>9200</v>
      </c>
      <c r="F73" s="8" t="s">
        <v>32</v>
      </c>
      <c r="G73" s="18" t="s">
        <v>63</v>
      </c>
    </row>
    <row r="74" spans="1:7" ht="135" x14ac:dyDescent="0.25">
      <c r="A74" s="16">
        <v>46360</v>
      </c>
      <c r="B74" s="13" t="s">
        <v>156</v>
      </c>
      <c r="C74" s="9">
        <v>1</v>
      </c>
      <c r="D74" s="15">
        <v>412</v>
      </c>
      <c r="E74" s="17">
        <f t="shared" si="0"/>
        <v>412</v>
      </c>
      <c r="F74" s="8" t="s">
        <v>51</v>
      </c>
      <c r="G74" s="18" t="s">
        <v>49</v>
      </c>
    </row>
    <row r="75" spans="1:7" ht="105" x14ac:dyDescent="0.25">
      <c r="A75" s="16">
        <v>46001</v>
      </c>
      <c r="B75" s="13" t="s">
        <v>157</v>
      </c>
      <c r="C75" s="9">
        <v>1</v>
      </c>
      <c r="D75" s="15">
        <v>6084</v>
      </c>
      <c r="E75" s="17">
        <f t="shared" si="0"/>
        <v>6084</v>
      </c>
      <c r="F75" s="8" t="s">
        <v>38</v>
      </c>
      <c r="G75" s="18" t="s">
        <v>62</v>
      </c>
    </row>
    <row r="76" spans="1:7" ht="75" x14ac:dyDescent="0.25">
      <c r="A76" s="16">
        <v>45993</v>
      </c>
      <c r="B76" s="13" t="s">
        <v>158</v>
      </c>
      <c r="C76" s="9">
        <v>1</v>
      </c>
      <c r="D76" s="15">
        <v>89075</v>
      </c>
      <c r="E76" s="17">
        <f t="shared" si="0"/>
        <v>89075</v>
      </c>
      <c r="F76" s="8" t="s">
        <v>253</v>
      </c>
      <c r="G76" s="18" t="s">
        <v>224</v>
      </c>
    </row>
    <row r="77" spans="1:7" ht="60" x14ac:dyDescent="0.25">
      <c r="A77" s="16">
        <v>45959</v>
      </c>
      <c r="B77" s="13" t="s">
        <v>159</v>
      </c>
      <c r="C77" s="9">
        <v>1</v>
      </c>
      <c r="D77" s="15">
        <v>20826</v>
      </c>
      <c r="E77" s="17">
        <f t="shared" ref="E77:E137" si="1">+C77*D77</f>
        <v>20826</v>
      </c>
      <c r="F77" s="8" t="s">
        <v>254</v>
      </c>
      <c r="G77" s="18" t="s">
        <v>225</v>
      </c>
    </row>
    <row r="78" spans="1:7" ht="105" x14ac:dyDescent="0.25">
      <c r="A78" s="16">
        <v>45985</v>
      </c>
      <c r="B78" s="13" t="s">
        <v>160</v>
      </c>
      <c r="C78" s="9">
        <v>79</v>
      </c>
      <c r="D78" s="15">
        <v>15</v>
      </c>
      <c r="E78" s="17">
        <f t="shared" si="1"/>
        <v>1185</v>
      </c>
      <c r="F78" s="8" t="s">
        <v>53</v>
      </c>
      <c r="G78" s="18" t="s">
        <v>52</v>
      </c>
    </row>
    <row r="79" spans="1:7" ht="60" x14ac:dyDescent="0.25">
      <c r="A79" s="16">
        <v>45982</v>
      </c>
      <c r="B79" s="13" t="s">
        <v>161</v>
      </c>
      <c r="C79" s="9">
        <v>1</v>
      </c>
      <c r="D79" s="15">
        <v>17600</v>
      </c>
      <c r="E79" s="17">
        <f t="shared" si="1"/>
        <v>17600</v>
      </c>
      <c r="F79" s="8" t="s">
        <v>84</v>
      </c>
      <c r="G79" s="18" t="s">
        <v>76</v>
      </c>
    </row>
    <row r="80" spans="1:7" ht="180" x14ac:dyDescent="0.25">
      <c r="A80" s="16">
        <v>45978</v>
      </c>
      <c r="B80" s="13" t="s">
        <v>162</v>
      </c>
      <c r="C80" s="9">
        <v>1</v>
      </c>
      <c r="D80" s="15">
        <v>43110</v>
      </c>
      <c r="E80" s="17">
        <f t="shared" si="1"/>
        <v>43110</v>
      </c>
      <c r="F80" s="8" t="s">
        <v>255</v>
      </c>
      <c r="G80" s="18" t="s">
        <v>226</v>
      </c>
    </row>
    <row r="81" spans="1:7" ht="90" x14ac:dyDescent="0.25">
      <c r="A81" s="16">
        <v>46001</v>
      </c>
      <c r="B81" s="13" t="s">
        <v>163</v>
      </c>
      <c r="C81" s="9">
        <v>1</v>
      </c>
      <c r="D81" s="15">
        <v>14505.91</v>
      </c>
      <c r="E81" s="17">
        <f t="shared" si="1"/>
        <v>14505.91</v>
      </c>
      <c r="F81" s="8" t="s">
        <v>40</v>
      </c>
      <c r="G81" s="18" t="s">
        <v>22</v>
      </c>
    </row>
    <row r="82" spans="1:7" ht="75" x14ac:dyDescent="0.25">
      <c r="A82" s="16">
        <v>46000</v>
      </c>
      <c r="B82" s="13" t="s">
        <v>164</v>
      </c>
      <c r="C82" s="9">
        <v>1</v>
      </c>
      <c r="D82" s="15">
        <v>6800</v>
      </c>
      <c r="E82" s="17">
        <f t="shared" si="1"/>
        <v>6800</v>
      </c>
      <c r="F82" s="8" t="s">
        <v>256</v>
      </c>
      <c r="G82" s="18" t="s">
        <v>227</v>
      </c>
    </row>
    <row r="83" spans="1:7" ht="150" x14ac:dyDescent="0.25">
      <c r="A83" s="16">
        <v>45993</v>
      </c>
      <c r="B83" s="13" t="s">
        <v>165</v>
      </c>
      <c r="C83" s="9">
        <v>1</v>
      </c>
      <c r="D83" s="15">
        <v>43110</v>
      </c>
      <c r="E83" s="17">
        <f t="shared" si="1"/>
        <v>43110</v>
      </c>
      <c r="F83" s="8" t="s">
        <v>255</v>
      </c>
      <c r="G83" s="18" t="s">
        <v>226</v>
      </c>
    </row>
    <row r="84" spans="1:7" ht="105" x14ac:dyDescent="0.25">
      <c r="A84" s="16">
        <v>46006</v>
      </c>
      <c r="B84" s="13" t="s">
        <v>166</v>
      </c>
      <c r="C84" s="9">
        <v>1</v>
      </c>
      <c r="D84" s="15">
        <v>21500</v>
      </c>
      <c r="E84" s="17">
        <f t="shared" si="1"/>
        <v>21500</v>
      </c>
      <c r="F84" s="8" t="s">
        <v>257</v>
      </c>
      <c r="G84" s="18" t="s">
        <v>228</v>
      </c>
    </row>
    <row r="85" spans="1:7" ht="150" x14ac:dyDescent="0.25">
      <c r="A85" s="16">
        <v>46022</v>
      </c>
      <c r="B85" s="13" t="s">
        <v>167</v>
      </c>
      <c r="C85" s="9">
        <v>1</v>
      </c>
      <c r="D85" s="15">
        <v>890</v>
      </c>
      <c r="E85" s="17">
        <f t="shared" si="1"/>
        <v>890</v>
      </c>
      <c r="F85" s="8" t="s">
        <v>28</v>
      </c>
      <c r="G85" s="18" t="s">
        <v>15</v>
      </c>
    </row>
    <row r="86" spans="1:7" ht="210" x14ac:dyDescent="0.25">
      <c r="A86" s="16">
        <v>46360</v>
      </c>
      <c r="B86" s="13" t="s">
        <v>168</v>
      </c>
      <c r="C86" s="9">
        <v>1</v>
      </c>
      <c r="D86" s="15">
        <v>2188.44</v>
      </c>
      <c r="E86" s="17">
        <f t="shared" si="1"/>
        <v>2188.44</v>
      </c>
      <c r="F86" s="8" t="s">
        <v>51</v>
      </c>
      <c r="G86" s="18" t="s">
        <v>49</v>
      </c>
    </row>
    <row r="87" spans="1:7" ht="90" x14ac:dyDescent="0.25">
      <c r="A87" s="16">
        <v>46002</v>
      </c>
      <c r="B87" s="13" t="s">
        <v>169</v>
      </c>
      <c r="C87" s="9">
        <v>1</v>
      </c>
      <c r="D87" s="15">
        <v>15000</v>
      </c>
      <c r="E87" s="17">
        <f t="shared" si="1"/>
        <v>15000</v>
      </c>
      <c r="F87" s="8" t="s">
        <v>258</v>
      </c>
      <c r="G87" s="18" t="s">
        <v>229</v>
      </c>
    </row>
    <row r="88" spans="1:7" ht="75" x14ac:dyDescent="0.25">
      <c r="A88" s="16">
        <v>45999</v>
      </c>
      <c r="B88" s="13" t="s">
        <v>170</v>
      </c>
      <c r="C88" s="9">
        <v>1</v>
      </c>
      <c r="D88" s="15">
        <v>19800</v>
      </c>
      <c r="E88" s="17">
        <f t="shared" si="1"/>
        <v>19800</v>
      </c>
      <c r="F88" s="8" t="s">
        <v>85</v>
      </c>
      <c r="G88" s="18" t="s">
        <v>77</v>
      </c>
    </row>
    <row r="89" spans="1:7" ht="150" x14ac:dyDescent="0.25">
      <c r="A89" s="16">
        <v>45994</v>
      </c>
      <c r="B89" s="13" t="s">
        <v>171</v>
      </c>
      <c r="C89" s="9">
        <v>1</v>
      </c>
      <c r="D89" s="15">
        <v>6850</v>
      </c>
      <c r="E89" s="17">
        <f t="shared" si="1"/>
        <v>6850</v>
      </c>
      <c r="F89" s="8" t="s">
        <v>33</v>
      </c>
      <c r="G89" s="18" t="s">
        <v>16</v>
      </c>
    </row>
    <row r="90" spans="1:7" ht="75" x14ac:dyDescent="0.25">
      <c r="A90" s="16">
        <v>46001</v>
      </c>
      <c r="B90" s="13" t="s">
        <v>172</v>
      </c>
      <c r="C90" s="9">
        <v>1</v>
      </c>
      <c r="D90" s="15">
        <v>75000</v>
      </c>
      <c r="E90" s="17">
        <f t="shared" si="1"/>
        <v>75000</v>
      </c>
      <c r="F90" s="8" t="s">
        <v>74</v>
      </c>
      <c r="G90" s="18" t="s">
        <v>70</v>
      </c>
    </row>
    <row r="91" spans="1:7" ht="75" x14ac:dyDescent="0.25">
      <c r="A91" s="16">
        <v>46003</v>
      </c>
      <c r="B91" s="13" t="s">
        <v>173</v>
      </c>
      <c r="C91" s="9">
        <v>1</v>
      </c>
      <c r="D91" s="15">
        <v>62400</v>
      </c>
      <c r="E91" s="17">
        <f t="shared" si="1"/>
        <v>62400</v>
      </c>
      <c r="F91" s="8" t="s">
        <v>259</v>
      </c>
      <c r="G91" s="18" t="s">
        <v>230</v>
      </c>
    </row>
    <row r="92" spans="1:7" ht="135" x14ac:dyDescent="0.25">
      <c r="A92" s="16">
        <v>45992</v>
      </c>
      <c r="B92" s="13" t="s">
        <v>174</v>
      </c>
      <c r="C92" s="9">
        <v>1</v>
      </c>
      <c r="D92" s="15">
        <v>5250</v>
      </c>
      <c r="E92" s="17">
        <f t="shared" si="1"/>
        <v>5250</v>
      </c>
      <c r="F92" s="8" t="s">
        <v>88</v>
      </c>
      <c r="G92" s="18" t="s">
        <v>80</v>
      </c>
    </row>
    <row r="93" spans="1:7" ht="60" x14ac:dyDescent="0.25">
      <c r="A93" s="16">
        <v>46001</v>
      </c>
      <c r="B93" s="13" t="s">
        <v>175</v>
      </c>
      <c r="C93" s="9">
        <v>1</v>
      </c>
      <c r="D93" s="15">
        <v>62860</v>
      </c>
      <c r="E93" s="17">
        <f t="shared" si="1"/>
        <v>62860</v>
      </c>
      <c r="F93" s="8" t="s">
        <v>260</v>
      </c>
      <c r="G93" s="18" t="s">
        <v>231</v>
      </c>
    </row>
    <row r="94" spans="1:7" ht="75" x14ac:dyDescent="0.25">
      <c r="A94" s="16">
        <v>46002</v>
      </c>
      <c r="B94" s="13" t="s">
        <v>176</v>
      </c>
      <c r="C94" s="9">
        <v>1</v>
      </c>
      <c r="D94" s="15">
        <v>15220</v>
      </c>
      <c r="E94" s="17">
        <f t="shared" si="1"/>
        <v>15220</v>
      </c>
      <c r="F94" s="8" t="s">
        <v>261</v>
      </c>
      <c r="G94" s="18" t="s">
        <v>232</v>
      </c>
    </row>
    <row r="95" spans="1:7" ht="105" x14ac:dyDescent="0.25">
      <c r="A95" s="16">
        <v>46003</v>
      </c>
      <c r="B95" s="13" t="s">
        <v>177</v>
      </c>
      <c r="C95" s="9">
        <v>1</v>
      </c>
      <c r="D95" s="15">
        <v>334.82</v>
      </c>
      <c r="E95" s="17">
        <f t="shared" si="1"/>
        <v>334.82</v>
      </c>
      <c r="F95" s="8" t="s">
        <v>262</v>
      </c>
      <c r="G95" s="18" t="s">
        <v>233</v>
      </c>
    </row>
    <row r="96" spans="1:7" ht="75" x14ac:dyDescent="0.25">
      <c r="A96" s="16">
        <v>45993</v>
      </c>
      <c r="B96" s="13" t="s">
        <v>178</v>
      </c>
      <c r="C96" s="9">
        <v>1</v>
      </c>
      <c r="D96" s="15">
        <v>4930</v>
      </c>
      <c r="E96" s="17">
        <f t="shared" si="1"/>
        <v>4930</v>
      </c>
      <c r="F96" s="8" t="s">
        <v>75</v>
      </c>
      <c r="G96" s="18" t="s">
        <v>71</v>
      </c>
    </row>
    <row r="97" spans="1:7" ht="75" x14ac:dyDescent="0.25">
      <c r="A97" s="16">
        <v>46001</v>
      </c>
      <c r="B97" s="13" t="s">
        <v>179</v>
      </c>
      <c r="C97" s="9">
        <v>1</v>
      </c>
      <c r="D97" s="15">
        <v>75500</v>
      </c>
      <c r="E97" s="17">
        <f t="shared" si="1"/>
        <v>75500</v>
      </c>
      <c r="F97" s="8" t="s">
        <v>263</v>
      </c>
      <c r="G97" s="18" t="s">
        <v>234</v>
      </c>
    </row>
    <row r="98" spans="1:7" ht="75" x14ac:dyDescent="0.25">
      <c r="A98" s="16">
        <v>45988</v>
      </c>
      <c r="B98" s="13" t="s">
        <v>180</v>
      </c>
      <c r="C98" s="9">
        <v>1</v>
      </c>
      <c r="D98" s="15">
        <v>75000</v>
      </c>
      <c r="E98" s="17">
        <f t="shared" si="1"/>
        <v>75000</v>
      </c>
      <c r="F98" s="8" t="s">
        <v>91</v>
      </c>
      <c r="G98" s="18" t="s">
        <v>83</v>
      </c>
    </row>
    <row r="99" spans="1:7" ht="105" x14ac:dyDescent="0.25">
      <c r="A99" s="16">
        <v>46006</v>
      </c>
      <c r="B99" s="13" t="s">
        <v>181</v>
      </c>
      <c r="C99" s="9">
        <v>63</v>
      </c>
      <c r="D99" s="15">
        <v>15</v>
      </c>
      <c r="E99" s="17">
        <f t="shared" si="1"/>
        <v>945</v>
      </c>
      <c r="F99" s="8" t="s">
        <v>53</v>
      </c>
      <c r="G99" s="18" t="s">
        <v>52</v>
      </c>
    </row>
    <row r="100" spans="1:7" ht="105" x14ac:dyDescent="0.25">
      <c r="A100" s="16">
        <v>46008</v>
      </c>
      <c r="B100" s="13" t="s">
        <v>182</v>
      </c>
      <c r="C100" s="9">
        <v>1</v>
      </c>
      <c r="D100" s="15">
        <v>20260.5</v>
      </c>
      <c r="E100" s="17">
        <f t="shared" si="1"/>
        <v>20260.5</v>
      </c>
      <c r="F100" s="8" t="s">
        <v>264</v>
      </c>
      <c r="G100" s="18" t="s">
        <v>235</v>
      </c>
    </row>
    <row r="101" spans="1:7" ht="75" x14ac:dyDescent="0.25">
      <c r="A101" s="16">
        <v>45993</v>
      </c>
      <c r="B101" s="13" t="s">
        <v>183</v>
      </c>
      <c r="C101" s="9">
        <v>1</v>
      </c>
      <c r="D101" s="15">
        <v>88700</v>
      </c>
      <c r="E101" s="17">
        <f t="shared" si="1"/>
        <v>88700</v>
      </c>
      <c r="F101" s="8" t="s">
        <v>253</v>
      </c>
      <c r="G101" s="18" t="s">
        <v>224</v>
      </c>
    </row>
    <row r="102" spans="1:7" ht="75" x14ac:dyDescent="0.25">
      <c r="A102" s="16">
        <v>46006</v>
      </c>
      <c r="B102" s="13" t="s">
        <v>184</v>
      </c>
      <c r="C102" s="9">
        <v>1</v>
      </c>
      <c r="D102" s="15">
        <v>65038</v>
      </c>
      <c r="E102" s="17">
        <f t="shared" si="1"/>
        <v>65038</v>
      </c>
      <c r="F102" s="8" t="s">
        <v>265</v>
      </c>
      <c r="G102" s="18" t="s">
        <v>236</v>
      </c>
    </row>
    <row r="103" spans="1:7" ht="75" x14ac:dyDescent="0.25">
      <c r="A103" s="16">
        <v>46001</v>
      </c>
      <c r="B103" s="13" t="s">
        <v>185</v>
      </c>
      <c r="C103" s="9">
        <v>1</v>
      </c>
      <c r="D103" s="15">
        <v>88000</v>
      </c>
      <c r="E103" s="17">
        <f t="shared" si="1"/>
        <v>88000</v>
      </c>
      <c r="F103" s="8" t="s">
        <v>266</v>
      </c>
      <c r="G103" s="18" t="s">
        <v>237</v>
      </c>
    </row>
    <row r="104" spans="1:7" ht="105" x14ac:dyDescent="0.25">
      <c r="A104" s="16">
        <v>45999</v>
      </c>
      <c r="B104" s="13" t="s">
        <v>186</v>
      </c>
      <c r="C104" s="9">
        <v>1</v>
      </c>
      <c r="D104" s="15">
        <v>356.4</v>
      </c>
      <c r="E104" s="17">
        <f t="shared" si="1"/>
        <v>356.4</v>
      </c>
      <c r="F104" s="8" t="s">
        <v>66</v>
      </c>
      <c r="G104" s="18" t="s">
        <v>50</v>
      </c>
    </row>
    <row r="105" spans="1:7" ht="120" x14ac:dyDescent="0.25">
      <c r="A105" s="16">
        <v>45999</v>
      </c>
      <c r="B105" s="13" t="s">
        <v>187</v>
      </c>
      <c r="C105" s="9">
        <v>1</v>
      </c>
      <c r="D105" s="15">
        <v>475.2</v>
      </c>
      <c r="E105" s="17">
        <f t="shared" si="1"/>
        <v>475.2</v>
      </c>
      <c r="F105" s="8" t="s">
        <v>66</v>
      </c>
      <c r="G105" s="18" t="s">
        <v>50</v>
      </c>
    </row>
    <row r="106" spans="1:7" ht="75" x14ac:dyDescent="0.25">
      <c r="A106" s="16">
        <v>46002</v>
      </c>
      <c r="B106" s="13" t="s">
        <v>188</v>
      </c>
      <c r="C106" s="9">
        <v>1</v>
      </c>
      <c r="D106" s="15">
        <v>700</v>
      </c>
      <c r="E106" s="17">
        <f t="shared" si="1"/>
        <v>700</v>
      </c>
      <c r="F106" s="8" t="s">
        <v>267</v>
      </c>
      <c r="G106" s="18" t="s">
        <v>238</v>
      </c>
    </row>
    <row r="107" spans="1:7" ht="105" x14ac:dyDescent="0.25">
      <c r="A107" s="16">
        <v>46003</v>
      </c>
      <c r="B107" s="13" t="s">
        <v>189</v>
      </c>
      <c r="C107" s="9">
        <v>1</v>
      </c>
      <c r="D107" s="15">
        <v>3000</v>
      </c>
      <c r="E107" s="17">
        <f t="shared" si="1"/>
        <v>3000</v>
      </c>
      <c r="F107" s="8" t="s">
        <v>268</v>
      </c>
      <c r="G107" s="18" t="s">
        <v>239</v>
      </c>
    </row>
    <row r="108" spans="1:7" ht="165" x14ac:dyDescent="0.25">
      <c r="A108" s="16">
        <v>46360</v>
      </c>
      <c r="B108" s="13" t="s">
        <v>190</v>
      </c>
      <c r="C108" s="9">
        <v>1</v>
      </c>
      <c r="D108" s="15">
        <v>1616.4</v>
      </c>
      <c r="E108" s="17">
        <f t="shared" si="1"/>
        <v>1616.4</v>
      </c>
      <c r="F108" s="8" t="s">
        <v>51</v>
      </c>
      <c r="G108" s="18" t="s">
        <v>49</v>
      </c>
    </row>
    <row r="109" spans="1:7" ht="120" x14ac:dyDescent="0.25">
      <c r="A109" s="16">
        <v>46003</v>
      </c>
      <c r="B109" s="13" t="s">
        <v>191</v>
      </c>
      <c r="C109" s="9">
        <v>1</v>
      </c>
      <c r="D109" s="15">
        <v>3255</v>
      </c>
      <c r="E109" s="17">
        <f t="shared" si="1"/>
        <v>3255</v>
      </c>
      <c r="F109" s="8" t="s">
        <v>268</v>
      </c>
      <c r="G109" s="18" t="s">
        <v>239</v>
      </c>
    </row>
    <row r="110" spans="1:7" ht="120" x14ac:dyDescent="0.25">
      <c r="A110" s="16">
        <v>45999</v>
      </c>
      <c r="B110" s="13" t="s">
        <v>192</v>
      </c>
      <c r="C110" s="9">
        <v>1</v>
      </c>
      <c r="D110" s="15">
        <v>3496.18</v>
      </c>
      <c r="E110" s="17">
        <f t="shared" si="1"/>
        <v>3496.18</v>
      </c>
      <c r="F110" s="8" t="s">
        <v>34</v>
      </c>
      <c r="G110" s="18" t="s">
        <v>17</v>
      </c>
    </row>
    <row r="111" spans="1:7" ht="75" x14ac:dyDescent="0.25">
      <c r="A111" s="16">
        <v>46001</v>
      </c>
      <c r="B111" s="13" t="s">
        <v>193</v>
      </c>
      <c r="C111" s="9">
        <v>1</v>
      </c>
      <c r="D111" s="15">
        <v>76000</v>
      </c>
      <c r="E111" s="17">
        <f t="shared" si="1"/>
        <v>76000</v>
      </c>
      <c r="F111" s="8" t="s">
        <v>269</v>
      </c>
      <c r="G111" s="18" t="s">
        <v>240</v>
      </c>
    </row>
    <row r="112" spans="1:7" ht="75" x14ac:dyDescent="0.25">
      <c r="A112" s="16">
        <v>46003</v>
      </c>
      <c r="B112" s="13" t="s">
        <v>194</v>
      </c>
      <c r="C112" s="9">
        <v>1</v>
      </c>
      <c r="D112" s="15">
        <v>87994</v>
      </c>
      <c r="E112" s="17">
        <f t="shared" si="1"/>
        <v>87994</v>
      </c>
      <c r="F112" s="8" t="s">
        <v>270</v>
      </c>
      <c r="G112" s="18" t="s">
        <v>241</v>
      </c>
    </row>
    <row r="113" spans="1:7" ht="90" x14ac:dyDescent="0.25">
      <c r="A113" s="16">
        <v>46001</v>
      </c>
      <c r="B113" s="13" t="s">
        <v>195</v>
      </c>
      <c r="C113" s="9">
        <v>1</v>
      </c>
      <c r="D113" s="15">
        <v>52329.31</v>
      </c>
      <c r="E113" s="17">
        <f t="shared" si="1"/>
        <v>52329.31</v>
      </c>
      <c r="F113" s="8" t="s">
        <v>271</v>
      </c>
      <c r="G113" s="18" t="s">
        <v>242</v>
      </c>
    </row>
    <row r="114" spans="1:7" ht="90" x14ac:dyDescent="0.25">
      <c r="A114" s="16">
        <v>46003</v>
      </c>
      <c r="B114" s="13" t="s">
        <v>196</v>
      </c>
      <c r="C114" s="9">
        <v>1</v>
      </c>
      <c r="D114" s="15">
        <v>3000</v>
      </c>
      <c r="E114" s="17">
        <f t="shared" si="1"/>
        <v>3000</v>
      </c>
      <c r="F114" s="8" t="s">
        <v>268</v>
      </c>
      <c r="G114" s="18" t="s">
        <v>239</v>
      </c>
    </row>
    <row r="115" spans="1:7" ht="90" x14ac:dyDescent="0.25">
      <c r="A115" s="16">
        <v>46003</v>
      </c>
      <c r="B115" s="13" t="s">
        <v>197</v>
      </c>
      <c r="C115" s="9">
        <v>1</v>
      </c>
      <c r="D115" s="15">
        <v>3000</v>
      </c>
      <c r="E115" s="17">
        <f t="shared" si="1"/>
        <v>3000</v>
      </c>
      <c r="F115" s="8" t="s">
        <v>268</v>
      </c>
      <c r="G115" s="18" t="s">
        <v>239</v>
      </c>
    </row>
    <row r="116" spans="1:7" ht="75" x14ac:dyDescent="0.25">
      <c r="A116" s="16">
        <v>45993</v>
      </c>
      <c r="B116" s="13" t="s">
        <v>198</v>
      </c>
      <c r="C116" s="9">
        <v>1</v>
      </c>
      <c r="D116" s="15">
        <v>84500</v>
      </c>
      <c r="E116" s="17">
        <f t="shared" si="1"/>
        <v>84500</v>
      </c>
      <c r="F116" s="8" t="s">
        <v>253</v>
      </c>
      <c r="G116" s="18" t="s">
        <v>224</v>
      </c>
    </row>
    <row r="117" spans="1:7" ht="90" x14ac:dyDescent="0.25">
      <c r="A117" s="16">
        <v>45986</v>
      </c>
      <c r="B117" s="13" t="s">
        <v>199</v>
      </c>
      <c r="C117" s="9">
        <v>1</v>
      </c>
      <c r="D117" s="15">
        <v>40922</v>
      </c>
      <c r="E117" s="17">
        <f t="shared" si="1"/>
        <v>40922</v>
      </c>
      <c r="F117" s="8" t="s">
        <v>89</v>
      </c>
      <c r="G117" s="18" t="s">
        <v>81</v>
      </c>
    </row>
    <row r="118" spans="1:7" ht="60" x14ac:dyDescent="0.25">
      <c r="A118" s="16">
        <v>46000</v>
      </c>
      <c r="B118" s="13" t="s">
        <v>200</v>
      </c>
      <c r="C118" s="9">
        <v>1</v>
      </c>
      <c r="D118" s="15">
        <v>87772.51</v>
      </c>
      <c r="E118" s="17">
        <f t="shared" si="1"/>
        <v>87772.51</v>
      </c>
      <c r="F118" s="8" t="s">
        <v>90</v>
      </c>
      <c r="G118" s="18" t="s">
        <v>82</v>
      </c>
    </row>
    <row r="119" spans="1:7" ht="75" x14ac:dyDescent="0.25">
      <c r="A119" s="16">
        <v>45999</v>
      </c>
      <c r="B119" s="13" t="s">
        <v>201</v>
      </c>
      <c r="C119" s="9">
        <v>1</v>
      </c>
      <c r="D119" s="15">
        <v>89750</v>
      </c>
      <c r="E119" s="17">
        <f t="shared" si="1"/>
        <v>89750</v>
      </c>
      <c r="F119" s="8" t="s">
        <v>255</v>
      </c>
      <c r="G119" s="18" t="s">
        <v>226</v>
      </c>
    </row>
    <row r="120" spans="1:7" ht="75" x14ac:dyDescent="0.25">
      <c r="A120" s="16">
        <v>45999</v>
      </c>
      <c r="B120" s="13" t="s">
        <v>202</v>
      </c>
      <c r="C120" s="9">
        <v>1</v>
      </c>
      <c r="D120" s="15">
        <v>24500</v>
      </c>
      <c r="E120" s="17">
        <f t="shared" si="1"/>
        <v>24500</v>
      </c>
      <c r="F120" s="8" t="s">
        <v>74</v>
      </c>
      <c r="G120" s="18" t="s">
        <v>70</v>
      </c>
    </row>
    <row r="121" spans="1:7" ht="90" x14ac:dyDescent="0.25">
      <c r="A121" s="16">
        <v>46007</v>
      </c>
      <c r="B121" s="13" t="s">
        <v>203</v>
      </c>
      <c r="C121" s="9">
        <v>1</v>
      </c>
      <c r="D121" s="15">
        <v>82000</v>
      </c>
      <c r="E121" s="17">
        <f t="shared" si="1"/>
        <v>82000</v>
      </c>
      <c r="F121" s="8" t="s">
        <v>272</v>
      </c>
      <c r="G121" s="18" t="s">
        <v>243</v>
      </c>
    </row>
    <row r="122" spans="1:7" ht="75" x14ac:dyDescent="0.25">
      <c r="A122" s="16">
        <v>46001</v>
      </c>
      <c r="B122" s="13" t="s">
        <v>204</v>
      </c>
      <c r="C122" s="9">
        <v>1</v>
      </c>
      <c r="D122" s="15">
        <v>86000</v>
      </c>
      <c r="E122" s="17">
        <f t="shared" si="1"/>
        <v>86000</v>
      </c>
      <c r="F122" s="8" t="s">
        <v>269</v>
      </c>
      <c r="G122" s="18" t="s">
        <v>240</v>
      </c>
    </row>
    <row r="123" spans="1:7" ht="90" x14ac:dyDescent="0.25">
      <c r="A123" s="16">
        <v>46006</v>
      </c>
      <c r="B123" s="13" t="s">
        <v>205</v>
      </c>
      <c r="C123" s="9">
        <v>1</v>
      </c>
      <c r="D123" s="15">
        <v>85000</v>
      </c>
      <c r="E123" s="17">
        <f t="shared" si="1"/>
        <v>85000</v>
      </c>
      <c r="F123" s="8" t="s">
        <v>273</v>
      </c>
      <c r="G123" s="18" t="s">
        <v>244</v>
      </c>
    </row>
    <row r="124" spans="1:7" ht="90" x14ac:dyDescent="0.25">
      <c r="A124" s="16">
        <v>46009</v>
      </c>
      <c r="B124" s="13" t="s">
        <v>206</v>
      </c>
      <c r="C124" s="9">
        <v>1</v>
      </c>
      <c r="D124" s="15">
        <v>10240</v>
      </c>
      <c r="E124" s="17">
        <f t="shared" si="1"/>
        <v>10240</v>
      </c>
      <c r="F124" s="8" t="s">
        <v>67</v>
      </c>
      <c r="G124" s="18" t="s">
        <v>65</v>
      </c>
    </row>
    <row r="125" spans="1:7" ht="105" x14ac:dyDescent="0.25">
      <c r="A125" s="16">
        <v>45953</v>
      </c>
      <c r="B125" s="13" t="s">
        <v>207</v>
      </c>
      <c r="C125" s="9">
        <v>1</v>
      </c>
      <c r="D125" s="15">
        <v>3976.1</v>
      </c>
      <c r="E125" s="17">
        <f t="shared" si="1"/>
        <v>3976.1</v>
      </c>
      <c r="F125" s="8" t="s">
        <v>67</v>
      </c>
      <c r="G125" s="18" t="s">
        <v>65</v>
      </c>
    </row>
    <row r="126" spans="1:7" ht="165" x14ac:dyDescent="0.25">
      <c r="A126" s="16">
        <v>46003</v>
      </c>
      <c r="B126" s="13" t="s">
        <v>208</v>
      </c>
      <c r="C126" s="9">
        <v>1</v>
      </c>
      <c r="D126" s="15">
        <v>5994</v>
      </c>
      <c r="E126" s="17">
        <f t="shared" si="1"/>
        <v>5994</v>
      </c>
      <c r="F126" s="8" t="s">
        <v>274</v>
      </c>
      <c r="G126" s="18" t="s">
        <v>245</v>
      </c>
    </row>
    <row r="127" spans="1:7" ht="90" x14ac:dyDescent="0.25">
      <c r="A127" s="16">
        <v>46003</v>
      </c>
      <c r="B127" s="13" t="s">
        <v>209</v>
      </c>
      <c r="C127" s="9">
        <v>1</v>
      </c>
      <c r="D127" s="15">
        <v>3000</v>
      </c>
      <c r="E127" s="17">
        <f t="shared" si="1"/>
        <v>3000</v>
      </c>
      <c r="F127" s="8" t="s">
        <v>268</v>
      </c>
      <c r="G127" s="18" t="s">
        <v>239</v>
      </c>
    </row>
    <row r="128" spans="1:7" ht="75" x14ac:dyDescent="0.25">
      <c r="A128" s="16">
        <v>46002</v>
      </c>
      <c r="B128" s="13" t="s">
        <v>210</v>
      </c>
      <c r="C128" s="9">
        <v>1</v>
      </c>
      <c r="D128" s="15">
        <v>700</v>
      </c>
      <c r="E128" s="17">
        <f t="shared" si="1"/>
        <v>700</v>
      </c>
      <c r="F128" s="8" t="s">
        <v>267</v>
      </c>
      <c r="G128" s="18" t="s">
        <v>238</v>
      </c>
    </row>
    <row r="129" spans="1:7" ht="90" x14ac:dyDescent="0.25">
      <c r="A129" s="16">
        <v>46007</v>
      </c>
      <c r="B129" s="13" t="s">
        <v>211</v>
      </c>
      <c r="C129" s="9">
        <v>1</v>
      </c>
      <c r="D129" s="15">
        <v>2727.1</v>
      </c>
      <c r="E129" s="17">
        <f t="shared" si="1"/>
        <v>2727.1</v>
      </c>
      <c r="F129" s="8" t="s">
        <v>67</v>
      </c>
      <c r="G129" s="18" t="s">
        <v>65</v>
      </c>
    </row>
    <row r="130" spans="1:7" ht="105" x14ac:dyDescent="0.25">
      <c r="A130" s="16">
        <v>46008</v>
      </c>
      <c r="B130" s="13" t="s">
        <v>212</v>
      </c>
      <c r="C130" s="9">
        <v>1</v>
      </c>
      <c r="D130" s="15">
        <v>20175</v>
      </c>
      <c r="E130" s="17">
        <f t="shared" si="1"/>
        <v>20175</v>
      </c>
      <c r="F130" s="8" t="s">
        <v>43</v>
      </c>
      <c r="G130" s="18" t="s">
        <v>27</v>
      </c>
    </row>
    <row r="131" spans="1:7" ht="75" x14ac:dyDescent="0.25">
      <c r="A131" s="16">
        <v>46008</v>
      </c>
      <c r="B131" s="13" t="s">
        <v>213</v>
      </c>
      <c r="C131" s="9">
        <v>1</v>
      </c>
      <c r="D131" s="15">
        <v>22500</v>
      </c>
      <c r="E131" s="17">
        <f t="shared" si="1"/>
        <v>22500</v>
      </c>
      <c r="F131" s="8" t="s">
        <v>275</v>
      </c>
      <c r="G131" s="18" t="s">
        <v>246</v>
      </c>
    </row>
    <row r="132" spans="1:7" ht="90" x14ac:dyDescent="0.25">
      <c r="A132" s="16">
        <v>46007</v>
      </c>
      <c r="B132" s="13" t="s">
        <v>214</v>
      </c>
      <c r="C132" s="9">
        <v>1</v>
      </c>
      <c r="D132" s="15">
        <v>799.9</v>
      </c>
      <c r="E132" s="17">
        <f t="shared" si="1"/>
        <v>799.9</v>
      </c>
      <c r="F132" s="8" t="s">
        <v>67</v>
      </c>
      <c r="G132" s="18" t="s">
        <v>65</v>
      </c>
    </row>
    <row r="133" spans="1:7" ht="90" x14ac:dyDescent="0.25">
      <c r="A133" s="16">
        <v>46000</v>
      </c>
      <c r="B133" s="13" t="s">
        <v>215</v>
      </c>
      <c r="C133" s="9">
        <v>1</v>
      </c>
      <c r="D133" s="15">
        <v>79500</v>
      </c>
      <c r="E133" s="17">
        <f t="shared" si="1"/>
        <v>79500</v>
      </c>
      <c r="F133" s="8" t="s">
        <v>276</v>
      </c>
      <c r="G133" s="18" t="s">
        <v>247</v>
      </c>
    </row>
    <row r="134" spans="1:7" ht="105" x14ac:dyDescent="0.25">
      <c r="A134" s="16">
        <v>45952</v>
      </c>
      <c r="B134" s="13" t="s">
        <v>216</v>
      </c>
      <c r="C134" s="9">
        <v>1</v>
      </c>
      <c r="D134" s="15">
        <v>109.1</v>
      </c>
      <c r="E134" s="17">
        <f t="shared" si="1"/>
        <v>109.1</v>
      </c>
      <c r="F134" s="8" t="s">
        <v>67</v>
      </c>
      <c r="G134" s="18" t="s">
        <v>65</v>
      </c>
    </row>
    <row r="135" spans="1:7" ht="90" x14ac:dyDescent="0.25">
      <c r="A135" s="16">
        <v>46007</v>
      </c>
      <c r="B135" s="13" t="s">
        <v>217</v>
      </c>
      <c r="C135" s="9">
        <v>1</v>
      </c>
      <c r="D135" s="15">
        <v>87200</v>
      </c>
      <c r="E135" s="17">
        <f t="shared" si="1"/>
        <v>87200</v>
      </c>
      <c r="F135" s="8" t="s">
        <v>253</v>
      </c>
      <c r="G135" s="18" t="s">
        <v>224</v>
      </c>
    </row>
    <row r="136" spans="1:7" ht="105" x14ac:dyDescent="0.25">
      <c r="A136" s="16">
        <v>46010</v>
      </c>
      <c r="B136" s="13" t="s">
        <v>218</v>
      </c>
      <c r="C136" s="9">
        <v>1</v>
      </c>
      <c r="D136" s="15">
        <v>487900</v>
      </c>
      <c r="E136" s="17">
        <f t="shared" si="1"/>
        <v>487900</v>
      </c>
      <c r="F136" s="8" t="s">
        <v>277</v>
      </c>
      <c r="G136" s="18" t="s">
        <v>248</v>
      </c>
    </row>
    <row r="137" spans="1:7" ht="135" x14ac:dyDescent="0.25">
      <c r="A137" s="16">
        <v>46007</v>
      </c>
      <c r="B137" s="13" t="s">
        <v>219</v>
      </c>
      <c r="C137" s="9">
        <v>1</v>
      </c>
      <c r="D137" s="15">
        <v>465900</v>
      </c>
      <c r="E137" s="17">
        <f t="shared" si="1"/>
        <v>465900</v>
      </c>
      <c r="F137" s="8" t="s">
        <v>277</v>
      </c>
      <c r="G137" s="18" t="s">
        <v>248</v>
      </c>
    </row>
  </sheetData>
  <autoFilter ref="A11:G137" xr:uid="{EF2ED296-7003-4140-928C-956C411597A1}"/>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2026-01-12T21:45:05Z</dcterms:modified>
</cp:coreProperties>
</file>