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5MAYO 2025\"/>
    </mc:Choice>
  </mc:AlternateContent>
  <xr:revisionPtr revIDLastSave="0" documentId="8_{560C107E-CE6E-489E-8DA4-465122AFD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50" i="1" l="1"/>
  <c r="W17" i="1"/>
  <c r="W23" i="1"/>
  <c r="W40" i="1"/>
  <c r="W57" i="1"/>
  <c r="W74" i="1"/>
  <c r="W90" i="1"/>
  <c r="W116" i="1"/>
  <c r="W132" i="1"/>
  <c r="W149" i="1"/>
</calcChain>
</file>

<file path=xl/sharedStrings.xml><?xml version="1.0" encoding="utf-8"?>
<sst xmlns="http://schemas.openxmlformats.org/spreadsheetml/2006/main" count="826" uniqueCount="255">
  <si>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</si>
  <si>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</si>
  <si>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</si>
  <si>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</si>
  <si>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</si>
  <si>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</si>
  <si>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</si>
  <si>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</si>
  <si>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</si>
  <si>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</si>
  <si>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</si>
  <si>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</si>
  <si>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</si>
  <si>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</si>
  <si>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</si>
  <si>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</si>
  <si>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</si>
  <si>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</si>
  <si>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</si>
  <si>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</si>
  <si>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</si>
  <si>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</si>
  <si>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</si>
  <si>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</si>
  <si>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</si>
  <si>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</si>
  <si>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</si>
  <si>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</si>
  <si>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</si>
  <si>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</si>
  <si>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</si>
  <si>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</si>
  <si>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</si>
  <si>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27022048</t>
  </si>
  <si>
    <t>PEREZ CALDERON JUAN CARLOS</t>
  </si>
  <si>
    <t>1</t>
  </si>
  <si>
    <t>122</t>
  </si>
  <si>
    <t>COMPRA DE BAJA CUANTÍA (ART.43 INCISO A)</t>
  </si>
  <si>
    <t/>
  </si>
  <si>
    <t>23/05/2025 12:05:59</t>
  </si>
  <si>
    <t>23/05/2025 12:09:00</t>
  </si>
  <si>
    <t>27/05/2025 12:58:53</t>
  </si>
  <si>
    <t>DEVENGADO PAGADO</t>
  </si>
  <si>
    <t>402</t>
  </si>
  <si>
    <t>403</t>
  </si>
  <si>
    <t>Personas individuales y jurídicas beneficiadas con títulos de derechos de propiedad intelectual</t>
  </si>
  <si>
    <t>013-004-0007</t>
  </si>
  <si>
    <t>37503588</t>
  </si>
  <si>
    <t>DÍAZ ENRÍQUEZ TONY ALEXANDER</t>
  </si>
  <si>
    <t>23/05/2025 12:49:52</t>
  </si>
  <si>
    <t>23/05/2025 12:50:43</t>
  </si>
  <si>
    <t>27/05/2025 12:59:03</t>
  </si>
  <si>
    <t>406</t>
  </si>
  <si>
    <t>407</t>
  </si>
  <si>
    <t>5750814</t>
  </si>
  <si>
    <t>CARGO EXPRESO  SOCIEDAD ANONIMA</t>
  </si>
  <si>
    <t>114</t>
  </si>
  <si>
    <t>28/05/2025 07:17:01</t>
  </si>
  <si>
    <t>28/05/2025 07:21:36</t>
  </si>
  <si>
    <t>29/05/2025 08:34:21</t>
  </si>
  <si>
    <t>436</t>
  </si>
  <si>
    <t>437</t>
  </si>
  <si>
    <t>9881670</t>
  </si>
  <si>
    <t>MANCILLA RODRIGUEZ OTTO RAMIRO</t>
  </si>
  <si>
    <t>115</t>
  </si>
  <si>
    <t>12/05/2025 10:53:32</t>
  </si>
  <si>
    <t>12/05/2025 10:58:01</t>
  </si>
  <si>
    <t>19/05/2025 18:13:27</t>
  </si>
  <si>
    <t>357</t>
  </si>
  <si>
    <t>358</t>
  </si>
  <si>
    <t>23/05/2025 12:24:44</t>
  </si>
  <si>
    <t>23/05/2025 12:29:41</t>
  </si>
  <si>
    <t>27/05/2025 12:58:58</t>
  </si>
  <si>
    <t>404</t>
  </si>
  <si>
    <t>405</t>
  </si>
  <si>
    <t>83498656</t>
  </si>
  <si>
    <t>LOPEZ ALVAREZ CRISTIAN ALBERTO</t>
  </si>
  <si>
    <t>171</t>
  </si>
  <si>
    <t>27/05/2025 12:37:35</t>
  </si>
  <si>
    <t>27/05/2025 12:39:07</t>
  </si>
  <si>
    <t>29/05/2025 12:49:04</t>
  </si>
  <si>
    <t>428</t>
  </si>
  <si>
    <t>429</t>
  </si>
  <si>
    <t>199</t>
  </si>
  <si>
    <t>9929290</t>
  </si>
  <si>
    <t>TELECOMUNICACIONES DE GUATEMALA  SOCIEDAD ANONIMA</t>
  </si>
  <si>
    <t>113</t>
  </si>
  <si>
    <t>14/05/2025 10:51:42</t>
  </si>
  <si>
    <t>14/05/2025 10:54:40</t>
  </si>
  <si>
    <t>19/05/2025 18:14:13</t>
  </si>
  <si>
    <t>384</t>
  </si>
  <si>
    <t>385</t>
  </si>
  <si>
    <t>5899869</t>
  </si>
  <si>
    <t>GONZALEZ PEREZ RICARDO DAVE</t>
  </si>
  <si>
    <t>168</t>
  </si>
  <si>
    <t>24/05/2025 09:30:25</t>
  </si>
  <si>
    <t>24/05/2025 09:33:43</t>
  </si>
  <si>
    <t>29/05/2025 15:10:22</t>
  </si>
  <si>
    <t>414</t>
  </si>
  <si>
    <t>415</t>
  </si>
  <si>
    <t>163361150</t>
  </si>
  <si>
    <t>GARCÍA CHAJÓN EDWIN JONATAN</t>
  </si>
  <si>
    <t>28/05/2025 08:06:05</t>
  </si>
  <si>
    <t>28/05/2025 08:08:58</t>
  </si>
  <si>
    <t>29/05/2025 08:34:29</t>
  </si>
  <si>
    <t>440</t>
  </si>
  <si>
    <t>441</t>
  </si>
  <si>
    <t>118424904</t>
  </si>
  <si>
    <t>VILLELA SOLARES CRISTIAN ESTUARDO</t>
  </si>
  <si>
    <t>28/05/2025 08:24:08</t>
  </si>
  <si>
    <t>28/05/2025 08:31:14</t>
  </si>
  <si>
    <t>29/05/2025 08:34:34</t>
  </si>
  <si>
    <t>442</t>
  </si>
  <si>
    <t>443</t>
  </si>
  <si>
    <t>77758250</t>
  </si>
  <si>
    <t>PEREZ PEREZ MYNOR ALEJANDRO</t>
  </si>
  <si>
    <t>29/05/2025 18:28:25</t>
  </si>
  <si>
    <t>29/05/2025 18:31:23</t>
  </si>
  <si>
    <t>30/05/2025 16:29:35</t>
  </si>
  <si>
    <t>449</t>
  </si>
  <si>
    <t>450</t>
  </si>
  <si>
    <t>14/05/2025 11:20:06</t>
  </si>
  <si>
    <t>14/05/2025 11:23:07</t>
  </si>
  <si>
    <t>19/05/2025 18:14:24</t>
  </si>
  <si>
    <t>388</t>
  </si>
  <si>
    <t>389</t>
  </si>
  <si>
    <t>29/05/2025 18:15:22</t>
  </si>
  <si>
    <t>29/05/2025 18:18:56</t>
  </si>
  <si>
    <t>30/05/2025 09:34:20</t>
  </si>
  <si>
    <t>447</t>
  </si>
  <si>
    <t>448</t>
  </si>
  <si>
    <t>73139688</t>
  </si>
  <si>
    <t>VASQUEZ LOYO MAYRA MARIELA</t>
  </si>
  <si>
    <t>27/05/2025 12:14:42</t>
  </si>
  <si>
    <t>27/05/2025 12:17:25</t>
  </si>
  <si>
    <t>29/05/2025 12:48:59</t>
  </si>
  <si>
    <t>426</t>
  </si>
  <si>
    <t>427</t>
  </si>
  <si>
    <t>174</t>
  </si>
  <si>
    <t>2839113</t>
  </si>
  <si>
    <t>TROPIGAS DE GUATEMALA, SOCIEDAD ANONIMA</t>
  </si>
  <si>
    <t>195</t>
  </si>
  <si>
    <t>24/05/2025 11:02:52</t>
  </si>
  <si>
    <t>24/05/2025 11:08:43</t>
  </si>
  <si>
    <t>29/05/2025 12:48:48</t>
  </si>
  <si>
    <t>420</t>
  </si>
  <si>
    <t>421</t>
  </si>
  <si>
    <t>14/05/2025 11:07:06</t>
  </si>
  <si>
    <t>14/05/2025 11:11:31</t>
  </si>
  <si>
    <t>19/05/2025 18:14:18</t>
  </si>
  <si>
    <t>386</t>
  </si>
  <si>
    <t>387</t>
  </si>
  <si>
    <t>85863092</t>
  </si>
  <si>
    <t>DONIS LOPEZ FRANCISCO ANTONIO</t>
  </si>
  <si>
    <t>29/05/2025 16:24:01</t>
  </si>
  <si>
    <t>29/05/2025 16:31:54</t>
  </si>
  <si>
    <t>30/05/2025 16:29:29</t>
  </si>
  <si>
    <t>445</t>
  </si>
  <si>
    <t>446</t>
  </si>
  <si>
    <t>1176250</t>
  </si>
  <si>
    <t>TECNICENTRO GRAND PRIX SOCIEDAD ANONIMA</t>
  </si>
  <si>
    <t>165</t>
  </si>
  <si>
    <t>23/05/2025 15:50:49</t>
  </si>
  <si>
    <t>23/05/2025 15:53:53</t>
  </si>
  <si>
    <t>29/05/2025 08:34:16</t>
  </si>
  <si>
    <t>412</t>
  </si>
  <si>
    <t>413</t>
  </si>
  <si>
    <t>12/05/2025 09:53:21</t>
  </si>
  <si>
    <t>12/05/2025 10:03:14</t>
  </si>
  <si>
    <t>19/05/2025 18:13:11</t>
  </si>
  <si>
    <t>351</t>
  </si>
  <si>
    <t>352</t>
  </si>
  <si>
    <t>71491260</t>
  </si>
  <si>
    <t>PAIZ GRANADOS MARIO ROBERTO</t>
  </si>
  <si>
    <t>27/05/2025 17:06:15</t>
  </si>
  <si>
    <t>27/05/2025 17:11:21</t>
  </si>
  <si>
    <t>29/05/2025 12:49:14</t>
  </si>
  <si>
    <t>430</t>
  </si>
  <si>
    <t>431</t>
  </si>
  <si>
    <t>74042599</t>
  </si>
  <si>
    <t>COMPUSERSA SOCIEDAD ANONIMA</t>
  </si>
  <si>
    <t>2</t>
  </si>
  <si>
    <t>267</t>
  </si>
  <si>
    <t>Tóner</t>
  </si>
  <si>
    <t>Código:  Cf280a; Color:  Negro; Uso:  Impresora; Número:  80a;</t>
  </si>
  <si>
    <t>23/05/2025 15:05:04</t>
  </si>
  <si>
    <t>23/05/2025 15:09:52</t>
  </si>
  <si>
    <t>29/05/2025 12:48:23</t>
  </si>
  <si>
    <t>410</t>
  </si>
  <si>
    <t>411</t>
  </si>
  <si>
    <t>Código:  Cf226a; Color:  Negro; Uso:  Impresora; Número:  26a;</t>
  </si>
  <si>
    <t>Tinta</t>
  </si>
  <si>
    <t>Código: T11a420-al;  Color: Amarillo;  Número: T11a4;  Uso: Impresora;</t>
  </si>
  <si>
    <t>23/05/2025 14:30:42</t>
  </si>
  <si>
    <t>23/05/2025 14:33:55</t>
  </si>
  <si>
    <t>29/05/2025 12:48:12</t>
  </si>
  <si>
    <t>408</t>
  </si>
  <si>
    <t>409</t>
  </si>
  <si>
    <t>Código: T11a320-al;  Color: Magenta;  Número: T11a3;  Uso: Impresora;</t>
  </si>
  <si>
    <t>Código: T11a220-al;  Color: Cian;  Número: T11a2;  Uso: Impresora;</t>
  </si>
  <si>
    <t>Código: T11a120-al;  Color: Negro;  Número: T11a1;  Uso: Impresora;</t>
  </si>
  <si>
    <t>3</t>
  </si>
  <si>
    <t>328</t>
  </si>
  <si>
    <t>Impresora multifuncional con sistema continuo de tinta</t>
  </si>
  <si>
    <t>Calidad de impresión: 4800 x 1200 puntos por pulgada (ppp);  Capacidad de bandeja: 1 de 500 hojas, 1 de 250 hojas y alimentador automático de documentos de 50 hojas;  Ciclo de trabajo mensual: 75000 páginas;  Colores: 4;  Conectividad: 10/100/1000 ethernet, 1 puerto usb 2.0 e inalámbrica (wifi);  Funciones: Impresión, copiado, escaneo y fax;  Panel de control: Táctil;  Tecnología: Inyección de tinta a color;  Velocidad de impresión: 34 páginas por minuto (ppm) en texto negro y a color;</t>
  </si>
  <si>
    <t>27/05/2025 09:05:13</t>
  </si>
  <si>
    <t>27/05/2025 10:10:43</t>
  </si>
  <si>
    <t>29/05/2025 15:10:27</t>
  </si>
  <si>
    <t>424</t>
  </si>
  <si>
    <t>425</t>
  </si>
  <si>
    <t>262</t>
  </si>
  <si>
    <t>Gas propano</t>
  </si>
  <si>
    <t>Ingrediente: Volátil;</t>
  </si>
  <si>
    <t>25631918</t>
  </si>
  <si>
    <t>PÉREZ LUX JUSTO RUFINO</t>
  </si>
  <si>
    <t>243</t>
  </si>
  <si>
    <t>Folder</t>
  </si>
  <si>
    <t>Clase: Manila; Tamaño: Oficio;</t>
  </si>
  <si>
    <t>24/05/2025 10:39:23</t>
  </si>
  <si>
    <t>24/05/2025 10:43:31</t>
  </si>
  <si>
    <t>29/05/2025 12:48:33</t>
  </si>
  <si>
    <t>418</t>
  </si>
  <si>
    <t>419</t>
  </si>
  <si>
    <t>291</t>
  </si>
  <si>
    <t>Lápiz</t>
  </si>
  <si>
    <t>Material: Madera;  Tipo: H;</t>
  </si>
  <si>
    <t>9885757</t>
  </si>
  <si>
    <t>DIMEGA SOCIEDAD ANONIMA</t>
  </si>
  <si>
    <t>322</t>
  </si>
  <si>
    <t>Archivo</t>
  </si>
  <si>
    <t>Alto: 132 Centímetro;  Ancho: 45 Centímetro;  Fondo: 69 Centímetro;  Gavetas: 4;  Material: Metal;</t>
  </si>
  <si>
    <t>27/05/2025 18:20:39</t>
  </si>
  <si>
    <t>27/05/2025 19:26:34</t>
  </si>
  <si>
    <t>29/05/2025 15:10:38</t>
  </si>
  <si>
    <t>423</t>
  </si>
  <si>
    <t>434</t>
  </si>
  <si>
    <t>1726328K</t>
  </si>
  <si>
    <t>URBINA RUIZ GERSON</t>
  </si>
  <si>
    <t>Sello</t>
  </si>
  <si>
    <t>Ancho: 13 Milímetro;  Largo: 54 Milímetro;  Líneas: 4 ;  Material: Plástico;  Tipo: Automático;</t>
  </si>
  <si>
    <t>28/05/2025 07:06:07</t>
  </si>
  <si>
    <t>28/05/2025 07:11:17</t>
  </si>
  <si>
    <t>29/05/2025 15:10:49</t>
  </si>
  <si>
    <t>422</t>
  </si>
  <si>
    <t>435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</si>
  <si>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</si>
  <si>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</si>
  <si>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</si>
  <si>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</si>
  <si>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DIRECTOR:  DIANA ODETTE BENAVIDES LAZARO</t>
  </si>
  <si>
    <t>ENCARGADO DE ACTUALIZACIÓN: LUIS RODOLFO CIFUENTES ESCOBAR</t>
  </si>
  <si>
    <t>FECHA DE ACTUALIZACIÓN: 02/06/2025</t>
  </si>
  <si>
    <t>CORRESPONDE AL MES DE: MAYO</t>
  </si>
  <si>
    <t>ARTICULO 10 INCISO 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</si>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</sst>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3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tabSelected="1" topLeftCell="A147" workbookViewId="0">
      <selection activeCell="V152" sqref="V152"/>
    </sheetView>
  </sheetViews>
  <sheetFormatPr baseColWidth="10" defaultRowHeight="15" x14ac:dyDescent="0.25"/>
  <cols>
    <col min="1" max="1" width="10.28515625" style="4" customWidth="1"/>
    <col min="2" max="2" width="10.140625" style="4" customWidth="1"/>
    <col min="3" max="3" width="11.140625" style="4" customWidth="1"/>
    <col min="4" max="4" width="7.42578125" style="4" customWidth="1"/>
    <col min="5" max="5" width="11.42578125" style="4"/>
    <col min="6" max="6" width="11.85546875" style="4" customWidth="1"/>
    <col min="7" max="7" width="9.140625" style="4" customWidth="1"/>
    <col min="8" max="8" width="11.42578125" style="4"/>
    <col min="9" max="9" width="16.140625" style="6" customWidth="1"/>
    <col min="10" max="10" width="7.5703125" style="4" customWidth="1"/>
    <col min="11" max="11" width="10.28515625" style="4" customWidth="1"/>
    <col min="12" max="12" width="13" style="6" customWidth="1"/>
    <col min="13" max="13" width="9.42578125" style="4" customWidth="1"/>
    <col min="14" max="14" width="9.140625" style="7" customWidth="1"/>
    <col min="15" max="15" width="9.28515625" style="7" customWidth="1"/>
    <col min="16" max="16" width="9.42578125" style="6" customWidth="1"/>
    <col min="17" max="17" width="10.5703125" style="6" customWidth="1"/>
    <col min="18" max="18" width="8.42578125" style="4" customWidth="1"/>
    <col min="19" max="19" width="11.42578125" style="4"/>
    <col min="20" max="20" width="9.28515625" style="4" customWidth="1"/>
    <col min="21" max="21" width="11.42578125" style="4"/>
    <col min="22" max="22" width="12" style="4" bestFit="1" customWidth="1"/>
    <col min="23" max="23" width="13" style="4" bestFit="1" customWidth="1"/>
    <col min="24" max="25" width="6.7109375" style="5" customWidth="1"/>
    <col min="26" max="26" width="6.42578125" style="5" customWidth="1"/>
    <col min="27" max="27" width="8.42578125" style="5" customWidth="1"/>
    <col min="28" max="28" width="5.5703125" style="4" customWidth="1"/>
    <col min="29" max="29" width="5.7109375" style="4" customWidth="1"/>
    <col min="30" max="30" width="7.85546875" style="4" customWidth="1"/>
    <col min="31" max="31" width="9.140625" style="6" customWidth="1"/>
    <col min="32" max="32" width="11.42578125" style="6"/>
    <col min="33" max="16384" width="11.42578125" style="7"/>
  </cols>
  <sheetData>
    <row r="1" spans="1:32" x14ac:dyDescent="0.25">
      <c r="A1" s="1" t="s">
        <v>245</v>
      </c>
      <c r="B1" s="2"/>
      <c r="C1" s="2"/>
      <c r="D1" s="2"/>
      <c r="E1" s="2"/>
      <c r="F1" s="2"/>
      <c r="G1" s="3"/>
      <c r="H1" s="5"/>
      <c r="J1" s="5"/>
      <c r="M1" s="5"/>
      <c r="N1" s="4"/>
      <c r="O1" s="5"/>
      <c r="P1" s="5"/>
      <c r="Q1" s="5"/>
      <c r="T1" s="5"/>
      <c r="U1" s="5"/>
      <c r="V1" s="5"/>
      <c r="W1" s="5"/>
      <c r="AB1" s="5"/>
      <c r="AC1" s="5"/>
    </row>
    <row r="2" spans="1:32" x14ac:dyDescent="0.25">
      <c r="A2" s="8" t="s">
        <v>246</v>
      </c>
      <c r="B2" s="9"/>
      <c r="C2" s="9"/>
      <c r="D2" s="9"/>
      <c r="E2" s="9"/>
      <c r="F2" s="9"/>
      <c r="G2" s="10"/>
      <c r="H2" s="5"/>
      <c r="J2" s="5"/>
      <c r="M2" s="5"/>
      <c r="N2" s="4"/>
      <c r="O2" s="5"/>
      <c r="P2" s="5"/>
      <c r="Q2" s="5"/>
      <c r="T2" s="5"/>
      <c r="U2" s="5"/>
      <c r="V2" s="5"/>
      <c r="W2" s="5"/>
      <c r="AB2" s="5"/>
      <c r="AC2" s="5"/>
    </row>
    <row r="3" spans="1:32" x14ac:dyDescent="0.25">
      <c r="A3" s="8" t="s">
        <v>247</v>
      </c>
      <c r="B3" s="9"/>
      <c r="C3" s="9"/>
      <c r="D3" s="9"/>
      <c r="E3" s="9"/>
      <c r="F3" s="9"/>
      <c r="G3" s="10"/>
      <c r="H3" s="5"/>
      <c r="J3" s="5"/>
      <c r="M3" s="5"/>
      <c r="N3" s="4"/>
      <c r="O3" s="5"/>
      <c r="P3" s="5"/>
      <c r="Q3" s="5"/>
      <c r="T3" s="5"/>
      <c r="U3" s="5"/>
      <c r="V3" s="5"/>
      <c r="W3" s="5"/>
      <c r="AB3" s="5"/>
      <c r="AC3" s="5"/>
    </row>
    <row r="4" spans="1:32" x14ac:dyDescent="0.25">
      <c r="A4" s="8" t="s">
        <v>248</v>
      </c>
      <c r="B4" s="9"/>
      <c r="C4" s="9"/>
      <c r="D4" s="9"/>
      <c r="E4" s="9"/>
      <c r="F4" s="9"/>
      <c r="G4" s="10"/>
      <c r="H4" s="5"/>
      <c r="J4" s="5"/>
      <c r="M4" s="5"/>
      <c r="N4" s="4"/>
      <c r="O4" s="5"/>
      <c r="P4" s="5"/>
      <c r="Q4" s="5"/>
      <c r="T4" s="5"/>
      <c r="U4" s="5"/>
      <c r="V4" s="5"/>
      <c r="W4" s="5"/>
      <c r="AB4" s="5"/>
      <c r="AC4" s="5"/>
    </row>
    <row r="5" spans="1:32" x14ac:dyDescent="0.25">
      <c r="A5" s="8" t="s">
        <v>249</v>
      </c>
      <c r="B5" s="9"/>
      <c r="C5" s="9"/>
      <c r="D5" s="9"/>
      <c r="E5" s="9"/>
      <c r="F5" s="9"/>
      <c r="G5" s="10"/>
      <c r="H5" s="5"/>
      <c r="J5" s="5"/>
      <c r="M5" s="5"/>
      <c r="N5" s="4"/>
      <c r="O5" s="5"/>
      <c r="P5" s="5"/>
      <c r="Q5" s="5"/>
      <c r="T5" s="5"/>
      <c r="U5" s="5"/>
      <c r="V5" s="5"/>
      <c r="W5" s="5"/>
      <c r="AB5" s="5"/>
      <c r="AC5" s="5"/>
    </row>
    <row r="6" spans="1:32" x14ac:dyDescent="0.25">
      <c r="A6" s="8" t="s">
        <v>250</v>
      </c>
      <c r="B6" s="9"/>
      <c r="C6" s="9"/>
      <c r="D6" s="9"/>
      <c r="E6" s="9"/>
      <c r="F6" s="9"/>
      <c r="G6" s="10"/>
      <c r="H6" s="5"/>
      <c r="J6" s="5"/>
      <c r="M6" s="5"/>
      <c r="N6" s="4"/>
      <c r="O6" s="5"/>
      <c r="P6" s="5"/>
      <c r="Q6" s="5"/>
      <c r="T6" s="5"/>
      <c r="U6" s="5"/>
      <c r="V6" s="5"/>
      <c r="W6" s="5"/>
      <c r="AB6" s="5"/>
      <c r="AC6" s="5"/>
    </row>
    <row r="7" spans="1:32" x14ac:dyDescent="0.25">
      <c r="A7" s="8" t="s">
        <v>251</v>
      </c>
      <c r="B7" s="9"/>
      <c r="C7" s="9"/>
      <c r="D7" s="9"/>
      <c r="E7" s="9"/>
      <c r="F7" s="9"/>
      <c r="G7" s="10"/>
      <c r="H7" s="5"/>
      <c r="J7" s="5"/>
      <c r="M7" s="5"/>
      <c r="N7" s="4"/>
      <c r="O7" s="5"/>
      <c r="P7" s="5"/>
      <c r="Q7" s="5"/>
      <c r="T7" s="5"/>
      <c r="U7" s="5"/>
      <c r="V7" s="5"/>
      <c r="W7" s="5"/>
      <c r="AB7" s="5"/>
      <c r="AC7" s="5"/>
    </row>
    <row r="8" spans="1:32" ht="15.75" thickBot="1" x14ac:dyDescent="0.3">
      <c r="A8" s="11" t="s">
        <v>252</v>
      </c>
      <c r="B8" s="12"/>
      <c r="C8" s="12"/>
      <c r="D8" s="12"/>
      <c r="E8" s="12"/>
      <c r="F8" s="12"/>
      <c r="G8" s="13"/>
      <c r="H8" s="5"/>
      <c r="J8" s="5"/>
      <c r="M8" s="5"/>
      <c r="N8" s="4"/>
      <c r="O8" s="5"/>
      <c r="P8" s="5"/>
      <c r="Q8" s="5"/>
      <c r="T8" s="5"/>
      <c r="U8" s="5"/>
      <c r="V8" s="5"/>
      <c r="W8" s="5"/>
      <c r="AB8" s="5"/>
      <c r="AC8" s="5"/>
    </row>
    <row r="9" spans="1:32" x14ac:dyDescent="0.25">
      <c r="A9" s="21"/>
      <c r="B9" s="21"/>
      <c r="C9" s="21"/>
      <c r="D9" s="21"/>
      <c r="E9" s="21"/>
      <c r="F9" s="21"/>
      <c r="G9" s="5"/>
      <c r="H9" s="5"/>
      <c r="J9" s="5"/>
      <c r="M9" s="5"/>
      <c r="N9" s="4"/>
      <c r="O9" s="5"/>
      <c r="P9" s="5"/>
      <c r="Q9" s="5"/>
      <c r="T9" s="5"/>
      <c r="U9" s="5"/>
      <c r="V9" s="5"/>
      <c r="W9" s="5"/>
      <c r="AB9" s="5"/>
      <c r="AC9" s="5"/>
    </row>
    <row r="10" spans="1:32" ht="18.75" x14ac:dyDescent="0.25">
      <c r="A10" s="20"/>
      <c r="B10" s="20"/>
      <c r="C10" s="20"/>
      <c r="D10" s="20"/>
      <c r="E10" s="20"/>
      <c r="F10" s="20"/>
      <c r="G10" s="20"/>
      <c r="H10" s="20"/>
      <c r="I10" s="15"/>
      <c r="J10" s="19"/>
      <c r="K10" s="20"/>
      <c r="L10" s="15"/>
      <c r="M10" s="20"/>
      <c r="N10" s="14"/>
      <c r="O10" s="15"/>
      <c r="P10" s="15"/>
      <c r="Q10" s="15"/>
      <c r="R10" s="20"/>
      <c r="S10" s="20"/>
      <c r="T10" s="20"/>
      <c r="U10" s="20"/>
      <c r="V10" s="20"/>
      <c r="W10" s="20"/>
      <c r="X10" s="19"/>
      <c r="Y10" s="19"/>
      <c r="AB10" s="5"/>
      <c r="AC10" s="5"/>
    </row>
    <row r="11" spans="1:32" ht="23.25" x14ac:dyDescent="0.25">
      <c r="A11" s="25" t="s">
        <v>253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32" s="18" customFormat="1" ht="117" customHeight="1" x14ac:dyDescent="0.25">
      <c r="A12" s="16" t="s">
        <v>0</v>
      </c>
      <c r="B12" s="16" t="s">
        <v>1</v>
      </c>
      <c r="C12" s="16" t="s">
        <v>2</v>
      </c>
      <c r="D12" s="16" t="s">
        <v>3</v>
      </c>
      <c r="E12" s="16" t="s">
        <v>4</v>
      </c>
      <c r="F12" s="16" t="s">
        <v>5</v>
      </c>
      <c r="G12" s="16" t="s">
        <v>6</v>
      </c>
      <c r="H12" s="16" t="s">
        <v>7</v>
      </c>
      <c r="I12" s="17" t="s">
        <v>8</v>
      </c>
      <c r="J12" s="16" t="s">
        <v>9</v>
      </c>
      <c r="K12" s="16" t="s">
        <v>10</v>
      </c>
      <c r="L12" s="17" t="s">
        <v>11</v>
      </c>
      <c r="M12" s="16" t="s">
        <v>12</v>
      </c>
      <c r="N12" s="16" t="s">
        <v>13</v>
      </c>
      <c r="O12" s="16" t="s">
        <v>14</v>
      </c>
      <c r="P12" s="16" t="s">
        <v>15</v>
      </c>
      <c r="Q12" s="16" t="s">
        <v>16</v>
      </c>
      <c r="R12" s="22" t="s">
        <v>17</v>
      </c>
      <c r="S12" s="22" t="s">
        <v>18</v>
      </c>
      <c r="T12" s="16" t="s">
        <v>19</v>
      </c>
      <c r="U12" s="16" t="s">
        <v>20</v>
      </c>
      <c r="V12" s="16" t="s">
        <v>21</v>
      </c>
      <c r="W12" s="16" t="s">
        <v>22</v>
      </c>
      <c r="X12" s="16" t="s">
        <v>23</v>
      </c>
      <c r="Y12" s="16" t="s">
        <v>24</v>
      </c>
      <c r="Z12" s="16" t="s">
        <v>25</v>
      </c>
      <c r="AA12" s="16" t="s">
        <v>26</v>
      </c>
      <c r="AB12" s="16" t="s">
        <v>27</v>
      </c>
      <c r="AC12" s="16" t="s">
        <v>28</v>
      </c>
      <c r="AD12" s="16" t="s">
        <v>29</v>
      </c>
      <c r="AE12" s="17" t="s">
        <v>30</v>
      </c>
      <c r="AF12" s="17" t="s">
        <v>31</v>
      </c>
    </row>
    <row r="13" spans="1:32" ht="210" x14ac:dyDescent="0.25">
      <c r="A13" s="4">
        <v>2025</v>
      </c>
      <c r="B13" s="4">
        <v>11130011</v>
      </c>
      <c r="C13" s="4">
        <v>103</v>
      </c>
      <c r="D13" s="4">
        <v>2098</v>
      </c>
      <c r="E13" s="4">
        <v>60800660</v>
      </c>
      <c r="F13" s="4">
        <v>60800912</v>
      </c>
      <c r="G13" s="4" t="s">
        <v>32</v>
      </c>
      <c r="H13" s="4" t="s">
        <v>33</v>
      </c>
      <c r="I13" s="6" t="s">
        <v>34</v>
      </c>
      <c r="J13" s="4" t="s">
        <v>35</v>
      </c>
      <c r="K13" s="4" t="s">
        <v>36</v>
      </c>
      <c r="L13" s="6" t="s">
        <v>37</v>
      </c>
      <c r="P13" s="6" t="s">
        <v>38</v>
      </c>
      <c r="Q13" s="6" t="s">
        <v>38</v>
      </c>
      <c r="R13" s="4">
        <v>0</v>
      </c>
      <c r="S13" s="4">
        <v>0</v>
      </c>
      <c r="T13" s="4">
        <v>0</v>
      </c>
      <c r="U13" s="4">
        <v>10</v>
      </c>
      <c r="V13" s="23">
        <v>2250</v>
      </c>
      <c r="W13" s="23">
        <v>22500</v>
      </c>
      <c r="X13" s="5" t="s">
        <v>39</v>
      </c>
      <c r="Y13" s="5" t="s">
        <v>40</v>
      </c>
      <c r="Z13" s="5" t="s">
        <v>41</v>
      </c>
      <c r="AA13" s="5" t="s">
        <v>42</v>
      </c>
      <c r="AB13" s="4" t="s">
        <v>43</v>
      </c>
      <c r="AC13" s="4" t="s">
        <v>44</v>
      </c>
      <c r="AD13" s="4">
        <v>9739</v>
      </c>
      <c r="AE13" s="6" t="s">
        <v>45</v>
      </c>
      <c r="AF13" s="6" t="s">
        <v>46</v>
      </c>
    </row>
    <row r="14" spans="1:32" ht="210" x14ac:dyDescent="0.25">
      <c r="A14" s="4">
        <v>2025</v>
      </c>
      <c r="B14" s="4">
        <v>11130011</v>
      </c>
      <c r="C14" s="4">
        <v>103</v>
      </c>
      <c r="D14" s="4">
        <v>2102</v>
      </c>
      <c r="E14" s="4">
        <v>60802410</v>
      </c>
      <c r="F14" s="4">
        <v>60802566</v>
      </c>
      <c r="G14" s="4" t="s">
        <v>32</v>
      </c>
      <c r="H14" s="4" t="s">
        <v>47</v>
      </c>
      <c r="I14" s="6" t="s">
        <v>48</v>
      </c>
      <c r="J14" s="4" t="s">
        <v>35</v>
      </c>
      <c r="K14" s="4" t="s">
        <v>36</v>
      </c>
      <c r="L14" s="6" t="s">
        <v>37</v>
      </c>
      <c r="P14" s="6" t="s">
        <v>38</v>
      </c>
      <c r="Q14" s="6" t="s">
        <v>38</v>
      </c>
      <c r="R14" s="4">
        <v>0</v>
      </c>
      <c r="S14" s="4">
        <v>0</v>
      </c>
      <c r="T14" s="4">
        <v>0</v>
      </c>
      <c r="U14" s="4">
        <v>1400</v>
      </c>
      <c r="V14" s="23">
        <v>15.4</v>
      </c>
      <c r="W14" s="23">
        <v>21560</v>
      </c>
      <c r="X14" s="5" t="s">
        <v>49</v>
      </c>
      <c r="Y14" s="5" t="s">
        <v>50</v>
      </c>
      <c r="Z14" s="5" t="s">
        <v>51</v>
      </c>
      <c r="AA14" s="5" t="s">
        <v>42</v>
      </c>
      <c r="AB14" s="4" t="s">
        <v>52</v>
      </c>
      <c r="AC14" s="4" t="s">
        <v>53</v>
      </c>
      <c r="AD14" s="4">
        <v>9739</v>
      </c>
      <c r="AE14" s="6" t="s">
        <v>45</v>
      </c>
      <c r="AF14" s="6" t="s">
        <v>46</v>
      </c>
    </row>
    <row r="15" spans="1:32" ht="210" x14ac:dyDescent="0.25">
      <c r="A15" s="4">
        <v>2025</v>
      </c>
      <c r="B15" s="4">
        <v>11130011</v>
      </c>
      <c r="C15" s="4">
        <v>103</v>
      </c>
      <c r="D15" s="4">
        <v>2203</v>
      </c>
      <c r="E15" s="4">
        <v>60855811</v>
      </c>
      <c r="F15" s="4">
        <v>60857113</v>
      </c>
      <c r="G15" s="4" t="s">
        <v>32</v>
      </c>
      <c r="H15" s="4" t="s">
        <v>54</v>
      </c>
      <c r="I15" s="6" t="s">
        <v>55</v>
      </c>
      <c r="J15" s="4" t="s">
        <v>35</v>
      </c>
      <c r="K15" s="4" t="s">
        <v>56</v>
      </c>
      <c r="L15" s="6" t="s">
        <v>37</v>
      </c>
      <c r="P15" s="6" t="s">
        <v>38</v>
      </c>
      <c r="Q15" s="6" t="s">
        <v>38</v>
      </c>
      <c r="R15" s="4">
        <v>0</v>
      </c>
      <c r="S15" s="4">
        <v>0</v>
      </c>
      <c r="T15" s="4">
        <v>0</v>
      </c>
      <c r="U15" s="4">
        <v>1</v>
      </c>
      <c r="V15" s="23">
        <v>353</v>
      </c>
      <c r="W15" s="23">
        <v>353</v>
      </c>
      <c r="X15" s="5" t="s">
        <v>57</v>
      </c>
      <c r="Y15" s="5" t="s">
        <v>58</v>
      </c>
      <c r="Z15" s="5" t="s">
        <v>59</v>
      </c>
      <c r="AA15" s="5" t="s">
        <v>42</v>
      </c>
      <c r="AB15" s="4" t="s">
        <v>60</v>
      </c>
      <c r="AC15" s="4" t="s">
        <v>61</v>
      </c>
      <c r="AD15" s="4">
        <v>9739</v>
      </c>
      <c r="AE15" s="6" t="s">
        <v>45</v>
      </c>
      <c r="AF15" s="6" t="s">
        <v>46</v>
      </c>
    </row>
    <row r="16" spans="1:32" ht="210" x14ac:dyDescent="0.25">
      <c r="A16" s="4">
        <v>2025</v>
      </c>
      <c r="B16" s="4">
        <v>11130011</v>
      </c>
      <c r="C16" s="4">
        <v>103</v>
      </c>
      <c r="D16" s="4">
        <v>1849</v>
      </c>
      <c r="E16" s="4">
        <v>60638863</v>
      </c>
      <c r="F16" s="4">
        <v>60639012</v>
      </c>
      <c r="G16" s="4" t="s">
        <v>32</v>
      </c>
      <c r="H16" s="4" t="s">
        <v>62</v>
      </c>
      <c r="I16" s="6" t="s">
        <v>63</v>
      </c>
      <c r="J16" s="4" t="s">
        <v>35</v>
      </c>
      <c r="K16" s="4" t="s">
        <v>64</v>
      </c>
      <c r="L16" s="6" t="s">
        <v>37</v>
      </c>
      <c r="P16" s="6" t="s">
        <v>38</v>
      </c>
      <c r="Q16" s="6" t="s">
        <v>38</v>
      </c>
      <c r="R16" s="4">
        <v>0</v>
      </c>
      <c r="S16" s="4">
        <v>0</v>
      </c>
      <c r="T16" s="4">
        <v>0</v>
      </c>
      <c r="U16" s="4">
        <v>1</v>
      </c>
      <c r="V16" s="23">
        <v>890</v>
      </c>
      <c r="W16" s="23">
        <v>890</v>
      </c>
      <c r="X16" s="5" t="s">
        <v>65</v>
      </c>
      <c r="Y16" s="5" t="s">
        <v>66</v>
      </c>
      <c r="Z16" s="5" t="s">
        <v>67</v>
      </c>
      <c r="AA16" s="5" t="s">
        <v>42</v>
      </c>
      <c r="AB16" s="4" t="s">
        <v>68</v>
      </c>
      <c r="AC16" s="4" t="s">
        <v>69</v>
      </c>
      <c r="AD16" s="4">
        <v>9739</v>
      </c>
      <c r="AE16" s="6" t="s">
        <v>45</v>
      </c>
      <c r="AF16" s="6" t="s">
        <v>46</v>
      </c>
    </row>
    <row r="17" spans="1:32" x14ac:dyDescent="0.25">
      <c r="V17" s="23"/>
      <c r="W17" s="24">
        <f>SUM(W13:W16)</f>
        <v>45303</v>
      </c>
    </row>
    <row r="18" spans="1:32" s="18" customFormat="1" ht="117" customHeight="1" x14ac:dyDescent="0.25">
      <c r="A18" s="16" t="s">
        <v>0</v>
      </c>
      <c r="B18" s="16" t="s">
        <v>1</v>
      </c>
      <c r="C18" s="16" t="s">
        <v>2</v>
      </c>
      <c r="D18" s="16" t="s">
        <v>3</v>
      </c>
      <c r="E18" s="16" t="s">
        <v>4</v>
      </c>
      <c r="F18" s="16" t="s">
        <v>5</v>
      </c>
      <c r="G18" s="16" t="s">
        <v>6</v>
      </c>
      <c r="H18" s="16" t="s">
        <v>7</v>
      </c>
      <c r="I18" s="17" t="s">
        <v>8</v>
      </c>
      <c r="J18" s="16" t="s">
        <v>9</v>
      </c>
      <c r="K18" s="16" t="s">
        <v>10</v>
      </c>
      <c r="L18" s="17" t="s">
        <v>11</v>
      </c>
      <c r="M18" s="16" t="s">
        <v>12</v>
      </c>
      <c r="N18" s="16" t="s">
        <v>13</v>
      </c>
      <c r="O18" s="16" t="s">
        <v>14</v>
      </c>
      <c r="P18" s="16" t="s">
        <v>15</v>
      </c>
      <c r="Q18" s="16" t="s">
        <v>16</v>
      </c>
      <c r="R18" s="22" t="s">
        <v>17</v>
      </c>
      <c r="S18" s="22" t="s">
        <v>18</v>
      </c>
      <c r="T18" s="16" t="s">
        <v>19</v>
      </c>
      <c r="U18" s="16" t="s">
        <v>20</v>
      </c>
      <c r="V18" s="16" t="s">
        <v>21</v>
      </c>
      <c r="W18" s="16" t="s">
        <v>22</v>
      </c>
      <c r="X18" s="16" t="s">
        <v>23</v>
      </c>
      <c r="Y18" s="16" t="s">
        <v>24</v>
      </c>
      <c r="Z18" s="16" t="s">
        <v>25</v>
      </c>
      <c r="AA18" s="16" t="s">
        <v>26</v>
      </c>
      <c r="AB18" s="16" t="s">
        <v>27</v>
      </c>
      <c r="AC18" s="16" t="s">
        <v>28</v>
      </c>
      <c r="AD18" s="16" t="s">
        <v>29</v>
      </c>
      <c r="AE18" s="17" t="s">
        <v>30</v>
      </c>
      <c r="AF18" s="17" t="s">
        <v>31</v>
      </c>
    </row>
    <row r="19" spans="1:32" ht="210" x14ac:dyDescent="0.25">
      <c r="A19" s="4">
        <v>2025</v>
      </c>
      <c r="B19" s="4">
        <v>11130011</v>
      </c>
      <c r="C19" s="4">
        <v>103</v>
      </c>
      <c r="D19" s="4">
        <v>2100</v>
      </c>
      <c r="E19" s="4">
        <v>60801489</v>
      </c>
      <c r="F19" s="4">
        <v>60801611</v>
      </c>
      <c r="G19" s="4" t="s">
        <v>32</v>
      </c>
      <c r="H19" s="4" t="s">
        <v>47</v>
      </c>
      <c r="I19" s="6" t="s">
        <v>48</v>
      </c>
      <c r="J19" s="4" t="s">
        <v>35</v>
      </c>
      <c r="K19" s="4" t="s">
        <v>36</v>
      </c>
      <c r="L19" s="6" t="s">
        <v>37</v>
      </c>
      <c r="P19" s="6" t="s">
        <v>38</v>
      </c>
      <c r="Q19" s="6" t="s">
        <v>38</v>
      </c>
      <c r="R19" s="4">
        <v>0</v>
      </c>
      <c r="S19" s="4">
        <v>0</v>
      </c>
      <c r="T19" s="4">
        <v>0</v>
      </c>
      <c r="U19" s="4">
        <v>1250</v>
      </c>
      <c r="V19" s="23">
        <v>16.5</v>
      </c>
      <c r="W19" s="23">
        <v>20625</v>
      </c>
      <c r="X19" s="5" t="s">
        <v>70</v>
      </c>
      <c r="Y19" s="5" t="s">
        <v>71</v>
      </c>
      <c r="Z19" s="5" t="s">
        <v>72</v>
      </c>
      <c r="AA19" s="5" t="s">
        <v>42</v>
      </c>
      <c r="AB19" s="4" t="s">
        <v>73</v>
      </c>
      <c r="AC19" s="4" t="s">
        <v>74</v>
      </c>
      <c r="AD19" s="4">
        <v>9739</v>
      </c>
      <c r="AE19" s="6" t="s">
        <v>45</v>
      </c>
      <c r="AF19" s="6" t="s">
        <v>46</v>
      </c>
    </row>
    <row r="20" spans="1:32" ht="210" x14ac:dyDescent="0.25">
      <c r="A20" s="4">
        <v>2025</v>
      </c>
      <c r="B20" s="4">
        <v>11130011</v>
      </c>
      <c r="C20" s="4">
        <v>103</v>
      </c>
      <c r="D20" s="4">
        <v>2189</v>
      </c>
      <c r="E20" s="4">
        <v>60846331</v>
      </c>
      <c r="F20" s="4">
        <v>60846475</v>
      </c>
      <c r="G20" s="4" t="s">
        <v>32</v>
      </c>
      <c r="H20" s="4" t="s">
        <v>75</v>
      </c>
      <c r="I20" s="6" t="s">
        <v>76</v>
      </c>
      <c r="J20" s="4" t="s">
        <v>35</v>
      </c>
      <c r="K20" s="4" t="s">
        <v>77</v>
      </c>
      <c r="L20" s="6" t="s">
        <v>37</v>
      </c>
      <c r="P20" s="6" t="s">
        <v>38</v>
      </c>
      <c r="Q20" s="6" t="s">
        <v>38</v>
      </c>
      <c r="R20" s="4">
        <v>0</v>
      </c>
      <c r="S20" s="4">
        <v>0</v>
      </c>
      <c r="T20" s="4">
        <v>0</v>
      </c>
      <c r="U20" s="4">
        <v>1</v>
      </c>
      <c r="V20" s="23">
        <v>23750</v>
      </c>
      <c r="W20" s="23">
        <v>23750</v>
      </c>
      <c r="X20" s="5" t="s">
        <v>78</v>
      </c>
      <c r="Y20" s="5" t="s">
        <v>79</v>
      </c>
      <c r="Z20" s="5" t="s">
        <v>80</v>
      </c>
      <c r="AA20" s="5" t="s">
        <v>42</v>
      </c>
      <c r="AB20" s="4" t="s">
        <v>81</v>
      </c>
      <c r="AC20" s="4" t="s">
        <v>82</v>
      </c>
      <c r="AD20" s="4">
        <v>9739</v>
      </c>
      <c r="AE20" s="6" t="s">
        <v>45</v>
      </c>
      <c r="AF20" s="6" t="s">
        <v>46</v>
      </c>
    </row>
    <row r="21" spans="1:32" ht="210" x14ac:dyDescent="0.25">
      <c r="A21" s="4">
        <v>2025</v>
      </c>
      <c r="B21" s="4">
        <v>11130011</v>
      </c>
      <c r="C21" s="4">
        <v>103</v>
      </c>
      <c r="D21" s="4">
        <v>1925</v>
      </c>
      <c r="E21" s="4">
        <v>60676908</v>
      </c>
      <c r="F21" s="4">
        <v>60677147</v>
      </c>
      <c r="G21" s="4" t="s">
        <v>32</v>
      </c>
      <c r="H21" s="4" t="s">
        <v>84</v>
      </c>
      <c r="I21" s="6" t="s">
        <v>85</v>
      </c>
      <c r="J21" s="4" t="s">
        <v>35</v>
      </c>
      <c r="K21" s="4" t="s">
        <v>86</v>
      </c>
      <c r="L21" s="6" t="s">
        <v>37</v>
      </c>
      <c r="P21" s="6" t="s">
        <v>38</v>
      </c>
      <c r="Q21" s="6" t="s">
        <v>38</v>
      </c>
      <c r="R21" s="4">
        <v>0</v>
      </c>
      <c r="S21" s="4">
        <v>0</v>
      </c>
      <c r="T21" s="4">
        <v>0</v>
      </c>
      <c r="U21" s="4">
        <v>1</v>
      </c>
      <c r="V21" s="23">
        <v>541.08000000000004</v>
      </c>
      <c r="W21" s="23">
        <v>541.08000000000004</v>
      </c>
      <c r="X21" s="5" t="s">
        <v>87</v>
      </c>
      <c r="Y21" s="5" t="s">
        <v>88</v>
      </c>
      <c r="Z21" s="5" t="s">
        <v>89</v>
      </c>
      <c r="AA21" s="5" t="s">
        <v>42</v>
      </c>
      <c r="AB21" s="4" t="s">
        <v>90</v>
      </c>
      <c r="AC21" s="4" t="s">
        <v>91</v>
      </c>
      <c r="AD21" s="4">
        <v>9739</v>
      </c>
      <c r="AE21" s="6" t="s">
        <v>45</v>
      </c>
      <c r="AF21" s="6" t="s">
        <v>46</v>
      </c>
    </row>
    <row r="22" spans="1:32" ht="210" x14ac:dyDescent="0.25">
      <c r="A22" s="4">
        <v>2025</v>
      </c>
      <c r="B22" s="4">
        <v>11130011</v>
      </c>
      <c r="C22" s="4">
        <v>103</v>
      </c>
      <c r="D22" s="4">
        <v>2118</v>
      </c>
      <c r="E22" s="4">
        <v>60810458</v>
      </c>
      <c r="F22" s="4">
        <v>60810470</v>
      </c>
      <c r="G22" s="4" t="s">
        <v>32</v>
      </c>
      <c r="H22" s="4" t="s">
        <v>92</v>
      </c>
      <c r="I22" s="6" t="s">
        <v>93</v>
      </c>
      <c r="J22" s="4" t="s">
        <v>35</v>
      </c>
      <c r="K22" s="4" t="s">
        <v>94</v>
      </c>
      <c r="L22" s="6" t="s">
        <v>37</v>
      </c>
      <c r="P22" s="6" t="s">
        <v>38</v>
      </c>
      <c r="Q22" s="6" t="s">
        <v>38</v>
      </c>
      <c r="R22" s="4">
        <v>0</v>
      </c>
      <c r="S22" s="4">
        <v>0</v>
      </c>
      <c r="T22" s="4">
        <v>0</v>
      </c>
      <c r="U22" s="4">
        <v>1</v>
      </c>
      <c r="V22" s="23">
        <v>15925</v>
      </c>
      <c r="W22" s="23">
        <v>15925</v>
      </c>
      <c r="X22" s="5" t="s">
        <v>95</v>
      </c>
      <c r="Y22" s="5" t="s">
        <v>96</v>
      </c>
      <c r="Z22" s="5" t="s">
        <v>97</v>
      </c>
      <c r="AA22" s="5" t="s">
        <v>42</v>
      </c>
      <c r="AB22" s="4" t="s">
        <v>98</v>
      </c>
      <c r="AC22" s="4" t="s">
        <v>99</v>
      </c>
      <c r="AD22" s="4">
        <v>9739</v>
      </c>
      <c r="AE22" s="6" t="s">
        <v>45</v>
      </c>
      <c r="AF22" s="6" t="s">
        <v>46</v>
      </c>
    </row>
    <row r="23" spans="1:32" x14ac:dyDescent="0.25">
      <c r="V23" s="23"/>
      <c r="W23" s="24">
        <f>SUM(W19:W22)</f>
        <v>60841.08</v>
      </c>
    </row>
    <row r="24" spans="1:32" x14ac:dyDescent="0.25">
      <c r="V24" s="23"/>
      <c r="W24" s="23"/>
    </row>
    <row r="25" spans="1:32" x14ac:dyDescent="0.25">
      <c r="V25" s="23"/>
      <c r="W25" s="23"/>
    </row>
    <row r="26" spans="1:32" x14ac:dyDescent="0.25">
      <c r="V26" s="23"/>
      <c r="W26" s="23"/>
    </row>
    <row r="27" spans="1:32" x14ac:dyDescent="0.25">
      <c r="V27" s="23"/>
      <c r="W27" s="23"/>
    </row>
    <row r="28" spans="1:32" x14ac:dyDescent="0.25">
      <c r="V28" s="23"/>
      <c r="W28" s="23"/>
    </row>
    <row r="29" spans="1:32" x14ac:dyDescent="0.25">
      <c r="V29" s="23"/>
      <c r="W29" s="23"/>
    </row>
    <row r="30" spans="1:32" x14ac:dyDescent="0.25">
      <c r="V30" s="23"/>
      <c r="W30" s="23"/>
    </row>
    <row r="31" spans="1:32" x14ac:dyDescent="0.25">
      <c r="V31" s="23"/>
      <c r="W31" s="23"/>
    </row>
    <row r="32" spans="1:32" x14ac:dyDescent="0.25">
      <c r="V32" s="23"/>
      <c r="W32" s="23"/>
    </row>
    <row r="33" spans="1:32" x14ac:dyDescent="0.25">
      <c r="V33" s="23"/>
      <c r="W33" s="23"/>
    </row>
    <row r="34" spans="1:32" x14ac:dyDescent="0.25">
      <c r="V34" s="23"/>
      <c r="W34" s="23"/>
    </row>
    <row r="35" spans="1:32" s="18" customFormat="1" ht="117" customHeight="1" x14ac:dyDescent="0.25">
      <c r="A35" s="16" t="s">
        <v>0</v>
      </c>
      <c r="B35" s="16" t="s">
        <v>1</v>
      </c>
      <c r="C35" s="16" t="s">
        <v>2</v>
      </c>
      <c r="D35" s="16" t="s">
        <v>3</v>
      </c>
      <c r="E35" s="16" t="s">
        <v>4</v>
      </c>
      <c r="F35" s="16" t="s">
        <v>5</v>
      </c>
      <c r="G35" s="16" t="s">
        <v>6</v>
      </c>
      <c r="H35" s="16" t="s">
        <v>7</v>
      </c>
      <c r="I35" s="17" t="s">
        <v>8</v>
      </c>
      <c r="J35" s="16" t="s">
        <v>9</v>
      </c>
      <c r="K35" s="16" t="s">
        <v>10</v>
      </c>
      <c r="L35" s="17" t="s">
        <v>11</v>
      </c>
      <c r="M35" s="16" t="s">
        <v>12</v>
      </c>
      <c r="N35" s="16" t="s">
        <v>13</v>
      </c>
      <c r="O35" s="16" t="s">
        <v>14</v>
      </c>
      <c r="P35" s="16" t="s">
        <v>15</v>
      </c>
      <c r="Q35" s="16" t="s">
        <v>16</v>
      </c>
      <c r="R35" s="22" t="s">
        <v>17</v>
      </c>
      <c r="S35" s="22" t="s">
        <v>18</v>
      </c>
      <c r="T35" s="16" t="s">
        <v>19</v>
      </c>
      <c r="U35" s="16" t="s">
        <v>20</v>
      </c>
      <c r="V35" s="16" t="s">
        <v>21</v>
      </c>
      <c r="W35" s="16" t="s">
        <v>22</v>
      </c>
      <c r="X35" s="16" t="s">
        <v>23</v>
      </c>
      <c r="Y35" s="16" t="s">
        <v>24</v>
      </c>
      <c r="Z35" s="16" t="s">
        <v>25</v>
      </c>
      <c r="AA35" s="16" t="s">
        <v>26</v>
      </c>
      <c r="AB35" s="16" t="s">
        <v>27</v>
      </c>
      <c r="AC35" s="16" t="s">
        <v>28</v>
      </c>
      <c r="AD35" s="16" t="s">
        <v>29</v>
      </c>
      <c r="AE35" s="17" t="s">
        <v>30</v>
      </c>
      <c r="AF35" s="17" t="s">
        <v>31</v>
      </c>
    </row>
    <row r="36" spans="1:32" ht="210" x14ac:dyDescent="0.25">
      <c r="A36" s="4">
        <v>2025</v>
      </c>
      <c r="B36" s="4">
        <v>11130011</v>
      </c>
      <c r="C36" s="4">
        <v>103</v>
      </c>
      <c r="D36" s="4">
        <v>2204</v>
      </c>
      <c r="E36" s="4">
        <v>60857483</v>
      </c>
      <c r="F36" s="4">
        <v>60857538</v>
      </c>
      <c r="G36" s="4" t="s">
        <v>32</v>
      </c>
      <c r="H36" s="4" t="s">
        <v>100</v>
      </c>
      <c r="I36" s="6" t="s">
        <v>101</v>
      </c>
      <c r="J36" s="4" t="s">
        <v>35</v>
      </c>
      <c r="K36" s="4" t="s">
        <v>83</v>
      </c>
      <c r="L36" s="6" t="s">
        <v>37</v>
      </c>
      <c r="P36" s="6" t="s">
        <v>38</v>
      </c>
      <c r="Q36" s="6" t="s">
        <v>38</v>
      </c>
      <c r="R36" s="4">
        <v>0</v>
      </c>
      <c r="S36" s="4">
        <v>0</v>
      </c>
      <c r="T36" s="4">
        <v>0</v>
      </c>
      <c r="U36" s="4">
        <v>1</v>
      </c>
      <c r="V36" s="23">
        <v>6000</v>
      </c>
      <c r="W36" s="23">
        <v>6000</v>
      </c>
      <c r="X36" s="5" t="s">
        <v>102</v>
      </c>
      <c r="Y36" s="5" t="s">
        <v>103</v>
      </c>
      <c r="Z36" s="5" t="s">
        <v>104</v>
      </c>
      <c r="AA36" s="5" t="s">
        <v>42</v>
      </c>
      <c r="AB36" s="4" t="s">
        <v>105</v>
      </c>
      <c r="AC36" s="4" t="s">
        <v>106</v>
      </c>
      <c r="AD36" s="4">
        <v>9739</v>
      </c>
      <c r="AE36" s="6" t="s">
        <v>45</v>
      </c>
      <c r="AF36" s="6" t="s">
        <v>46</v>
      </c>
    </row>
    <row r="37" spans="1:32" ht="210" x14ac:dyDescent="0.25">
      <c r="A37" s="4">
        <v>2025</v>
      </c>
      <c r="B37" s="4">
        <v>11130011</v>
      </c>
      <c r="C37" s="4">
        <v>103</v>
      </c>
      <c r="D37" s="4">
        <v>2205</v>
      </c>
      <c r="E37" s="4">
        <v>60857822</v>
      </c>
      <c r="F37" s="4">
        <v>60857916</v>
      </c>
      <c r="G37" s="4" t="s">
        <v>32</v>
      </c>
      <c r="H37" s="4" t="s">
        <v>107</v>
      </c>
      <c r="I37" s="6" t="s">
        <v>108</v>
      </c>
      <c r="J37" s="4" t="s">
        <v>35</v>
      </c>
      <c r="K37" s="4" t="s">
        <v>83</v>
      </c>
      <c r="L37" s="6" t="s">
        <v>37</v>
      </c>
      <c r="P37" s="6" t="s">
        <v>38</v>
      </c>
      <c r="Q37" s="6" t="s">
        <v>38</v>
      </c>
      <c r="R37" s="4">
        <v>0</v>
      </c>
      <c r="S37" s="4">
        <v>0</v>
      </c>
      <c r="T37" s="4">
        <v>0</v>
      </c>
      <c r="U37" s="4">
        <v>1</v>
      </c>
      <c r="V37" s="23">
        <v>6000</v>
      </c>
      <c r="W37" s="23">
        <v>6000</v>
      </c>
      <c r="X37" s="5" t="s">
        <v>109</v>
      </c>
      <c r="Y37" s="5" t="s">
        <v>110</v>
      </c>
      <c r="Z37" s="5" t="s">
        <v>111</v>
      </c>
      <c r="AA37" s="5" t="s">
        <v>42</v>
      </c>
      <c r="AB37" s="4" t="s">
        <v>112</v>
      </c>
      <c r="AC37" s="4" t="s">
        <v>113</v>
      </c>
      <c r="AD37" s="4">
        <v>9739</v>
      </c>
      <c r="AE37" s="6" t="s">
        <v>45</v>
      </c>
      <c r="AF37" s="6" t="s">
        <v>46</v>
      </c>
    </row>
    <row r="38" spans="1:32" ht="210" x14ac:dyDescent="0.25">
      <c r="A38" s="4">
        <v>2025</v>
      </c>
      <c r="B38" s="4">
        <v>11130011</v>
      </c>
      <c r="C38" s="4">
        <v>103</v>
      </c>
      <c r="D38" s="4">
        <v>2254</v>
      </c>
      <c r="E38" s="4">
        <v>60894933</v>
      </c>
      <c r="F38" s="4">
        <v>60894962</v>
      </c>
      <c r="G38" s="4" t="s">
        <v>32</v>
      </c>
      <c r="H38" s="4" t="s">
        <v>114</v>
      </c>
      <c r="I38" s="6" t="s">
        <v>115</v>
      </c>
      <c r="J38" s="4" t="s">
        <v>35</v>
      </c>
      <c r="K38" s="4" t="s">
        <v>36</v>
      </c>
      <c r="L38" s="6" t="s">
        <v>37</v>
      </c>
      <c r="P38" s="6" t="s">
        <v>38</v>
      </c>
      <c r="Q38" s="6" t="s">
        <v>38</v>
      </c>
      <c r="R38" s="4">
        <v>0</v>
      </c>
      <c r="S38" s="4">
        <v>0</v>
      </c>
      <c r="T38" s="4">
        <v>0</v>
      </c>
      <c r="U38" s="4">
        <v>16625</v>
      </c>
      <c r="V38" s="23">
        <v>1.23</v>
      </c>
      <c r="W38" s="23">
        <v>20448.75</v>
      </c>
      <c r="X38" s="5" t="s">
        <v>116</v>
      </c>
      <c r="Y38" s="5" t="s">
        <v>117</v>
      </c>
      <c r="Z38" s="5" t="s">
        <v>118</v>
      </c>
      <c r="AA38" s="5" t="s">
        <v>42</v>
      </c>
      <c r="AB38" s="4" t="s">
        <v>119</v>
      </c>
      <c r="AC38" s="4" t="s">
        <v>120</v>
      </c>
      <c r="AD38" s="4">
        <v>9739</v>
      </c>
      <c r="AE38" s="6" t="s">
        <v>45</v>
      </c>
      <c r="AF38" s="6" t="s">
        <v>46</v>
      </c>
    </row>
    <row r="39" spans="1:32" ht="210" x14ac:dyDescent="0.25">
      <c r="A39" s="4">
        <v>2025</v>
      </c>
      <c r="B39" s="4">
        <v>11130011</v>
      </c>
      <c r="C39" s="4">
        <v>103</v>
      </c>
      <c r="D39" s="4">
        <v>1927</v>
      </c>
      <c r="E39" s="4">
        <v>60677942</v>
      </c>
      <c r="F39" s="4">
        <v>60678080</v>
      </c>
      <c r="G39" s="4" t="s">
        <v>32</v>
      </c>
      <c r="H39" s="4" t="s">
        <v>84</v>
      </c>
      <c r="I39" s="6" t="s">
        <v>85</v>
      </c>
      <c r="J39" s="4" t="s">
        <v>35</v>
      </c>
      <c r="K39" s="4" t="s">
        <v>86</v>
      </c>
      <c r="L39" s="6" t="s">
        <v>37</v>
      </c>
      <c r="P39" s="6" t="s">
        <v>38</v>
      </c>
      <c r="Q39" s="6" t="s">
        <v>38</v>
      </c>
      <c r="R39" s="4">
        <v>0</v>
      </c>
      <c r="S39" s="4">
        <v>0</v>
      </c>
      <c r="T39" s="4">
        <v>0</v>
      </c>
      <c r="U39" s="4">
        <v>1</v>
      </c>
      <c r="V39" s="23">
        <v>900</v>
      </c>
      <c r="W39" s="23">
        <v>900</v>
      </c>
      <c r="X39" s="5" t="s">
        <v>121</v>
      </c>
      <c r="Y39" s="5" t="s">
        <v>122</v>
      </c>
      <c r="Z39" s="5" t="s">
        <v>123</v>
      </c>
      <c r="AA39" s="5" t="s">
        <v>42</v>
      </c>
      <c r="AB39" s="4" t="s">
        <v>124</v>
      </c>
      <c r="AC39" s="4" t="s">
        <v>125</v>
      </c>
      <c r="AD39" s="4">
        <v>9739</v>
      </c>
      <c r="AE39" s="6" t="s">
        <v>45</v>
      </c>
      <c r="AF39" s="6" t="s">
        <v>46</v>
      </c>
    </row>
    <row r="40" spans="1:32" x14ac:dyDescent="0.25">
      <c r="V40" s="23"/>
      <c r="W40" s="24">
        <f>SUM(W36:W39)</f>
        <v>33348.75</v>
      </c>
    </row>
    <row r="41" spans="1:32" x14ac:dyDescent="0.25">
      <c r="V41" s="23"/>
      <c r="W41" s="23"/>
    </row>
    <row r="42" spans="1:32" x14ac:dyDescent="0.25">
      <c r="V42" s="23"/>
      <c r="W42" s="23"/>
    </row>
    <row r="43" spans="1:32" x14ac:dyDescent="0.25">
      <c r="V43" s="23"/>
      <c r="W43" s="23"/>
    </row>
    <row r="44" spans="1:32" x14ac:dyDescent="0.25">
      <c r="V44" s="23"/>
      <c r="W44" s="23"/>
    </row>
    <row r="45" spans="1:32" x14ac:dyDescent="0.25">
      <c r="V45" s="23"/>
      <c r="W45" s="23"/>
    </row>
    <row r="46" spans="1:32" x14ac:dyDescent="0.25">
      <c r="V46" s="23"/>
      <c r="W46" s="23"/>
    </row>
    <row r="47" spans="1:32" x14ac:dyDescent="0.25">
      <c r="V47" s="23"/>
      <c r="W47" s="23"/>
    </row>
    <row r="48" spans="1:32" x14ac:dyDescent="0.25">
      <c r="V48" s="23"/>
      <c r="W48" s="23"/>
    </row>
    <row r="49" spans="1:32" x14ac:dyDescent="0.25">
      <c r="V49" s="23"/>
      <c r="W49" s="23"/>
    </row>
    <row r="50" spans="1:32" x14ac:dyDescent="0.25">
      <c r="V50" s="23"/>
      <c r="W50" s="23"/>
    </row>
    <row r="51" spans="1:32" x14ac:dyDescent="0.25">
      <c r="V51" s="23"/>
      <c r="W51" s="23"/>
    </row>
    <row r="52" spans="1:32" s="18" customFormat="1" ht="117" customHeight="1" x14ac:dyDescent="0.25">
      <c r="A52" s="16" t="s">
        <v>0</v>
      </c>
      <c r="B52" s="16" t="s">
        <v>1</v>
      </c>
      <c r="C52" s="16" t="s">
        <v>2</v>
      </c>
      <c r="D52" s="16" t="s">
        <v>3</v>
      </c>
      <c r="E52" s="16" t="s">
        <v>4</v>
      </c>
      <c r="F52" s="16" t="s">
        <v>5</v>
      </c>
      <c r="G52" s="16" t="s">
        <v>6</v>
      </c>
      <c r="H52" s="16" t="s">
        <v>7</v>
      </c>
      <c r="I52" s="17" t="s">
        <v>8</v>
      </c>
      <c r="J52" s="16" t="s">
        <v>9</v>
      </c>
      <c r="K52" s="16" t="s">
        <v>10</v>
      </c>
      <c r="L52" s="17" t="s">
        <v>11</v>
      </c>
      <c r="M52" s="16" t="s">
        <v>12</v>
      </c>
      <c r="N52" s="16" t="s">
        <v>13</v>
      </c>
      <c r="O52" s="16" t="s">
        <v>14</v>
      </c>
      <c r="P52" s="16" t="s">
        <v>15</v>
      </c>
      <c r="Q52" s="16" t="s">
        <v>16</v>
      </c>
      <c r="R52" s="22" t="s">
        <v>17</v>
      </c>
      <c r="S52" s="22" t="s">
        <v>18</v>
      </c>
      <c r="T52" s="16" t="s">
        <v>19</v>
      </c>
      <c r="U52" s="16" t="s">
        <v>20</v>
      </c>
      <c r="V52" s="16" t="s">
        <v>21</v>
      </c>
      <c r="W52" s="16" t="s">
        <v>22</v>
      </c>
      <c r="X52" s="16" t="s">
        <v>23</v>
      </c>
      <c r="Y52" s="16" t="s">
        <v>24</v>
      </c>
      <c r="Z52" s="16" t="s">
        <v>25</v>
      </c>
      <c r="AA52" s="16" t="s">
        <v>26</v>
      </c>
      <c r="AB52" s="16" t="s">
        <v>27</v>
      </c>
      <c r="AC52" s="16" t="s">
        <v>28</v>
      </c>
      <c r="AD52" s="16" t="s">
        <v>29</v>
      </c>
      <c r="AE52" s="17" t="s">
        <v>30</v>
      </c>
      <c r="AF52" s="17" t="s">
        <v>31</v>
      </c>
    </row>
    <row r="53" spans="1:32" ht="210" x14ac:dyDescent="0.25">
      <c r="A53" s="4">
        <v>2025</v>
      </c>
      <c r="B53" s="4">
        <v>11130011</v>
      </c>
      <c r="C53" s="4">
        <v>103</v>
      </c>
      <c r="D53" s="4">
        <v>2253</v>
      </c>
      <c r="E53" s="4">
        <v>60894832</v>
      </c>
      <c r="F53" s="4">
        <v>60894865</v>
      </c>
      <c r="G53" s="4" t="s">
        <v>32</v>
      </c>
      <c r="H53" s="4" t="s">
        <v>75</v>
      </c>
      <c r="I53" s="6" t="s">
        <v>76</v>
      </c>
      <c r="J53" s="4" t="s">
        <v>35</v>
      </c>
      <c r="K53" s="4" t="s">
        <v>83</v>
      </c>
      <c r="L53" s="6" t="s">
        <v>37</v>
      </c>
      <c r="P53" s="6" t="s">
        <v>38</v>
      </c>
      <c r="Q53" s="6" t="s">
        <v>38</v>
      </c>
      <c r="R53" s="4">
        <v>0</v>
      </c>
      <c r="S53" s="4">
        <v>0</v>
      </c>
      <c r="T53" s="4">
        <v>0</v>
      </c>
      <c r="U53" s="4">
        <v>1</v>
      </c>
      <c r="V53" s="23">
        <v>8100</v>
      </c>
      <c r="W53" s="23">
        <v>8100</v>
      </c>
      <c r="X53" s="5" t="s">
        <v>126</v>
      </c>
      <c r="Y53" s="5" t="s">
        <v>127</v>
      </c>
      <c r="Z53" s="5" t="s">
        <v>128</v>
      </c>
      <c r="AA53" s="5" t="s">
        <v>42</v>
      </c>
      <c r="AB53" s="4" t="s">
        <v>129</v>
      </c>
      <c r="AC53" s="4" t="s">
        <v>130</v>
      </c>
      <c r="AD53" s="4">
        <v>9739</v>
      </c>
      <c r="AE53" s="6" t="s">
        <v>45</v>
      </c>
      <c r="AF53" s="6" t="s">
        <v>46</v>
      </c>
    </row>
    <row r="54" spans="1:32" ht="210" x14ac:dyDescent="0.25">
      <c r="A54" s="4">
        <v>2025</v>
      </c>
      <c r="B54" s="4">
        <v>11130011</v>
      </c>
      <c r="C54" s="4">
        <v>103</v>
      </c>
      <c r="D54" s="4">
        <v>2187</v>
      </c>
      <c r="E54" s="4">
        <v>60845660</v>
      </c>
      <c r="F54" s="4">
        <v>60845769</v>
      </c>
      <c r="G54" s="4" t="s">
        <v>32</v>
      </c>
      <c r="H54" s="4" t="s">
        <v>131</v>
      </c>
      <c r="I54" s="6" t="s">
        <v>132</v>
      </c>
      <c r="J54" s="4" t="s">
        <v>35</v>
      </c>
      <c r="K54" s="4" t="s">
        <v>77</v>
      </c>
      <c r="L54" s="6" t="s">
        <v>37</v>
      </c>
      <c r="P54" s="6" t="s">
        <v>38</v>
      </c>
      <c r="Q54" s="6" t="s">
        <v>38</v>
      </c>
      <c r="R54" s="4">
        <v>0</v>
      </c>
      <c r="S54" s="4">
        <v>0</v>
      </c>
      <c r="T54" s="4">
        <v>0</v>
      </c>
      <c r="U54" s="4">
        <v>1</v>
      </c>
      <c r="V54" s="23">
        <v>8200</v>
      </c>
      <c r="W54" s="23">
        <v>8200</v>
      </c>
      <c r="X54" s="5" t="s">
        <v>133</v>
      </c>
      <c r="Y54" s="5" t="s">
        <v>134</v>
      </c>
      <c r="Z54" s="5" t="s">
        <v>135</v>
      </c>
      <c r="AA54" s="5" t="s">
        <v>42</v>
      </c>
      <c r="AB54" s="4" t="s">
        <v>136</v>
      </c>
      <c r="AC54" s="4" t="s">
        <v>137</v>
      </c>
      <c r="AD54" s="4">
        <v>9739</v>
      </c>
      <c r="AE54" s="6" t="s">
        <v>45</v>
      </c>
      <c r="AF54" s="6" t="s">
        <v>46</v>
      </c>
    </row>
    <row r="55" spans="1:32" ht="210" x14ac:dyDescent="0.25">
      <c r="A55" s="4">
        <v>2025</v>
      </c>
      <c r="B55" s="4">
        <v>11130011</v>
      </c>
      <c r="C55" s="4">
        <v>103</v>
      </c>
      <c r="D55" s="4">
        <v>2187</v>
      </c>
      <c r="E55" s="4">
        <v>60845660</v>
      </c>
      <c r="F55" s="4">
        <v>60845769</v>
      </c>
      <c r="G55" s="4" t="s">
        <v>32</v>
      </c>
      <c r="H55" s="4" t="s">
        <v>131</v>
      </c>
      <c r="I55" s="6" t="s">
        <v>132</v>
      </c>
      <c r="J55" s="4" t="s">
        <v>35</v>
      </c>
      <c r="K55" s="4" t="s">
        <v>138</v>
      </c>
      <c r="L55" s="6" t="s">
        <v>37</v>
      </c>
      <c r="P55" s="6" t="s">
        <v>38</v>
      </c>
      <c r="Q55" s="6" t="s">
        <v>38</v>
      </c>
      <c r="R55" s="4">
        <v>0</v>
      </c>
      <c r="S55" s="4">
        <v>0</v>
      </c>
      <c r="T55" s="4">
        <v>0</v>
      </c>
      <c r="U55" s="4">
        <v>1</v>
      </c>
      <c r="V55" s="23">
        <v>2250</v>
      </c>
      <c r="W55" s="23">
        <v>2250</v>
      </c>
      <c r="X55" s="5" t="s">
        <v>133</v>
      </c>
      <c r="Y55" s="5" t="s">
        <v>134</v>
      </c>
      <c r="Z55" s="5" t="s">
        <v>135</v>
      </c>
      <c r="AA55" s="5" t="s">
        <v>42</v>
      </c>
      <c r="AB55" s="4" t="s">
        <v>136</v>
      </c>
      <c r="AC55" s="4" t="s">
        <v>137</v>
      </c>
      <c r="AD55" s="4">
        <v>9739</v>
      </c>
      <c r="AE55" s="6" t="s">
        <v>45</v>
      </c>
      <c r="AF55" s="6" t="s">
        <v>46</v>
      </c>
    </row>
    <row r="56" spans="1:32" ht="210" x14ac:dyDescent="0.25">
      <c r="A56" s="4">
        <v>2025</v>
      </c>
      <c r="B56" s="4">
        <v>11130011</v>
      </c>
      <c r="C56" s="4">
        <v>103</v>
      </c>
      <c r="D56" s="4">
        <v>2121</v>
      </c>
      <c r="E56" s="4">
        <v>60810860</v>
      </c>
      <c r="F56" s="4">
        <v>60810884</v>
      </c>
      <c r="G56" s="4" t="s">
        <v>32</v>
      </c>
      <c r="H56" s="4" t="s">
        <v>139</v>
      </c>
      <c r="I56" s="6" t="s">
        <v>140</v>
      </c>
      <c r="J56" s="4" t="s">
        <v>35</v>
      </c>
      <c r="K56" s="4" t="s">
        <v>141</v>
      </c>
      <c r="L56" s="6" t="s">
        <v>37</v>
      </c>
      <c r="P56" s="6" t="s">
        <v>38</v>
      </c>
      <c r="Q56" s="6" t="s">
        <v>38</v>
      </c>
      <c r="R56" s="4">
        <v>0</v>
      </c>
      <c r="S56" s="4">
        <v>0</v>
      </c>
      <c r="T56" s="4">
        <v>0</v>
      </c>
      <c r="U56" s="4">
        <v>1</v>
      </c>
      <c r="V56" s="23">
        <v>30</v>
      </c>
      <c r="W56" s="23">
        <v>30</v>
      </c>
      <c r="X56" s="5" t="s">
        <v>142</v>
      </c>
      <c r="Y56" s="5" t="s">
        <v>143</v>
      </c>
      <c r="Z56" s="5" t="s">
        <v>144</v>
      </c>
      <c r="AA56" s="5" t="s">
        <v>42</v>
      </c>
      <c r="AB56" s="4" t="s">
        <v>145</v>
      </c>
      <c r="AC56" s="4" t="s">
        <v>146</v>
      </c>
      <c r="AD56" s="4">
        <v>9739</v>
      </c>
      <c r="AE56" s="6" t="s">
        <v>45</v>
      </c>
      <c r="AF56" s="6" t="s">
        <v>46</v>
      </c>
    </row>
    <row r="57" spans="1:32" x14ac:dyDescent="0.25">
      <c r="V57" s="23"/>
      <c r="W57" s="24">
        <f>SUM(W53:W56)</f>
        <v>18580</v>
      </c>
    </row>
    <row r="58" spans="1:32" x14ac:dyDescent="0.25">
      <c r="V58" s="23"/>
      <c r="W58" s="23"/>
    </row>
    <row r="59" spans="1:32" x14ac:dyDescent="0.25">
      <c r="V59" s="23"/>
      <c r="W59" s="23"/>
    </row>
    <row r="60" spans="1:32" x14ac:dyDescent="0.25">
      <c r="V60" s="23"/>
      <c r="W60" s="23"/>
    </row>
    <row r="61" spans="1:32" x14ac:dyDescent="0.25">
      <c r="V61" s="23"/>
      <c r="W61" s="23"/>
    </row>
    <row r="62" spans="1:32" x14ac:dyDescent="0.25">
      <c r="V62" s="23"/>
      <c r="W62" s="23"/>
    </row>
    <row r="63" spans="1:32" x14ac:dyDescent="0.25">
      <c r="V63" s="23"/>
      <c r="W63" s="23"/>
    </row>
    <row r="64" spans="1:32" x14ac:dyDescent="0.25">
      <c r="V64" s="23"/>
      <c r="W64" s="23"/>
    </row>
    <row r="65" spans="1:32" x14ac:dyDescent="0.25">
      <c r="V65" s="23"/>
      <c r="W65" s="23"/>
    </row>
    <row r="66" spans="1:32" x14ac:dyDescent="0.25">
      <c r="V66" s="23"/>
      <c r="W66" s="23"/>
    </row>
    <row r="67" spans="1:32" x14ac:dyDescent="0.25">
      <c r="V67" s="23"/>
      <c r="W67" s="23"/>
    </row>
    <row r="68" spans="1:32" x14ac:dyDescent="0.25">
      <c r="V68" s="23"/>
      <c r="W68" s="23"/>
    </row>
    <row r="69" spans="1:32" s="18" customFormat="1" ht="117" customHeight="1" x14ac:dyDescent="0.25">
      <c r="A69" s="16" t="s">
        <v>0</v>
      </c>
      <c r="B69" s="16" t="s">
        <v>1</v>
      </c>
      <c r="C69" s="16" t="s">
        <v>2</v>
      </c>
      <c r="D69" s="16" t="s">
        <v>3</v>
      </c>
      <c r="E69" s="16" t="s">
        <v>4</v>
      </c>
      <c r="F69" s="16" t="s">
        <v>5</v>
      </c>
      <c r="G69" s="16" t="s">
        <v>6</v>
      </c>
      <c r="H69" s="16" t="s">
        <v>7</v>
      </c>
      <c r="I69" s="17" t="s">
        <v>8</v>
      </c>
      <c r="J69" s="16" t="s">
        <v>9</v>
      </c>
      <c r="K69" s="16" t="s">
        <v>10</v>
      </c>
      <c r="L69" s="17" t="s">
        <v>11</v>
      </c>
      <c r="M69" s="16" t="s">
        <v>12</v>
      </c>
      <c r="N69" s="16" t="s">
        <v>13</v>
      </c>
      <c r="O69" s="16" t="s">
        <v>14</v>
      </c>
      <c r="P69" s="16" t="s">
        <v>15</v>
      </c>
      <c r="Q69" s="16" t="s">
        <v>16</v>
      </c>
      <c r="R69" s="22" t="s">
        <v>17</v>
      </c>
      <c r="S69" s="22" t="s">
        <v>18</v>
      </c>
      <c r="T69" s="16" t="s">
        <v>19</v>
      </c>
      <c r="U69" s="16" t="s">
        <v>20</v>
      </c>
      <c r="V69" s="16" t="s">
        <v>21</v>
      </c>
      <c r="W69" s="16" t="s">
        <v>22</v>
      </c>
      <c r="X69" s="16" t="s">
        <v>23</v>
      </c>
      <c r="Y69" s="16" t="s">
        <v>24</v>
      </c>
      <c r="Z69" s="16" t="s">
        <v>25</v>
      </c>
      <c r="AA69" s="16" t="s">
        <v>26</v>
      </c>
      <c r="AB69" s="16" t="s">
        <v>27</v>
      </c>
      <c r="AC69" s="16" t="s">
        <v>28</v>
      </c>
      <c r="AD69" s="16" t="s">
        <v>29</v>
      </c>
      <c r="AE69" s="17" t="s">
        <v>30</v>
      </c>
      <c r="AF69" s="17" t="s">
        <v>31</v>
      </c>
    </row>
    <row r="70" spans="1:32" ht="210" x14ac:dyDescent="0.25">
      <c r="A70" s="4">
        <v>2025</v>
      </c>
      <c r="B70" s="4">
        <v>11130011</v>
      </c>
      <c r="C70" s="4">
        <v>103</v>
      </c>
      <c r="D70" s="4">
        <v>1926</v>
      </c>
      <c r="E70" s="4">
        <v>60677556</v>
      </c>
      <c r="F70" s="4">
        <v>60677653</v>
      </c>
      <c r="G70" s="4" t="s">
        <v>32</v>
      </c>
      <c r="H70" s="4" t="s">
        <v>84</v>
      </c>
      <c r="I70" s="6" t="s">
        <v>85</v>
      </c>
      <c r="J70" s="4" t="s">
        <v>35</v>
      </c>
      <c r="K70" s="4" t="s">
        <v>86</v>
      </c>
      <c r="L70" s="6" t="s">
        <v>37</v>
      </c>
      <c r="P70" s="6" t="s">
        <v>38</v>
      </c>
      <c r="Q70" s="6" t="s">
        <v>38</v>
      </c>
      <c r="R70" s="4">
        <v>0</v>
      </c>
      <c r="S70" s="4">
        <v>0</v>
      </c>
      <c r="T70" s="4">
        <v>0</v>
      </c>
      <c r="U70" s="4">
        <v>1</v>
      </c>
      <c r="V70" s="23">
        <v>600</v>
      </c>
      <c r="W70" s="23">
        <v>600</v>
      </c>
      <c r="X70" s="5" t="s">
        <v>147</v>
      </c>
      <c r="Y70" s="5" t="s">
        <v>148</v>
      </c>
      <c r="Z70" s="5" t="s">
        <v>149</v>
      </c>
      <c r="AA70" s="5" t="s">
        <v>42</v>
      </c>
      <c r="AB70" s="4" t="s">
        <v>150</v>
      </c>
      <c r="AC70" s="4" t="s">
        <v>151</v>
      </c>
      <c r="AD70" s="4">
        <v>9739</v>
      </c>
      <c r="AE70" s="6" t="s">
        <v>45</v>
      </c>
      <c r="AF70" s="6" t="s">
        <v>46</v>
      </c>
    </row>
    <row r="71" spans="1:32" ht="210" x14ac:dyDescent="0.25">
      <c r="A71" s="4">
        <v>2025</v>
      </c>
      <c r="B71" s="4">
        <v>11130011</v>
      </c>
      <c r="C71" s="4">
        <v>103</v>
      </c>
      <c r="D71" s="4">
        <v>2252</v>
      </c>
      <c r="E71" s="4">
        <v>60893004</v>
      </c>
      <c r="F71" s="4">
        <v>60893148</v>
      </c>
      <c r="G71" s="4" t="s">
        <v>32</v>
      </c>
      <c r="H71" s="4" t="s">
        <v>152</v>
      </c>
      <c r="I71" s="6" t="s">
        <v>153</v>
      </c>
      <c r="J71" s="4" t="s">
        <v>35</v>
      </c>
      <c r="K71" s="4" t="s">
        <v>138</v>
      </c>
      <c r="L71" s="6" t="s">
        <v>37</v>
      </c>
      <c r="P71" s="6" t="s">
        <v>38</v>
      </c>
      <c r="Q71" s="6" t="s">
        <v>38</v>
      </c>
      <c r="R71" s="4">
        <v>0</v>
      </c>
      <c r="S71" s="4">
        <v>0</v>
      </c>
      <c r="T71" s="4">
        <v>0</v>
      </c>
      <c r="U71" s="4">
        <v>1</v>
      </c>
      <c r="V71" s="23">
        <v>23760</v>
      </c>
      <c r="W71" s="23">
        <v>23760</v>
      </c>
      <c r="X71" s="5" t="s">
        <v>154</v>
      </c>
      <c r="Y71" s="5" t="s">
        <v>155</v>
      </c>
      <c r="Z71" s="5" t="s">
        <v>156</v>
      </c>
      <c r="AA71" s="5" t="s">
        <v>42</v>
      </c>
      <c r="AB71" s="4" t="s">
        <v>157</v>
      </c>
      <c r="AC71" s="4" t="s">
        <v>158</v>
      </c>
      <c r="AD71" s="4">
        <v>9739</v>
      </c>
      <c r="AE71" s="6" t="s">
        <v>45</v>
      </c>
      <c r="AF71" s="6" t="s">
        <v>46</v>
      </c>
    </row>
    <row r="72" spans="1:32" ht="210" x14ac:dyDescent="0.25">
      <c r="A72" s="4">
        <v>2025</v>
      </c>
      <c r="B72" s="4">
        <v>11130011</v>
      </c>
      <c r="C72" s="4">
        <v>103</v>
      </c>
      <c r="D72" s="4">
        <v>2110</v>
      </c>
      <c r="E72" s="4">
        <v>60807692</v>
      </c>
      <c r="F72" s="4">
        <v>60807902</v>
      </c>
      <c r="G72" s="4" t="s">
        <v>32</v>
      </c>
      <c r="H72" s="4" t="s">
        <v>159</v>
      </c>
      <c r="I72" s="6" t="s">
        <v>160</v>
      </c>
      <c r="J72" s="4" t="s">
        <v>35</v>
      </c>
      <c r="K72" s="4" t="s">
        <v>161</v>
      </c>
      <c r="L72" s="6" t="s">
        <v>37</v>
      </c>
      <c r="P72" s="6" t="s">
        <v>38</v>
      </c>
      <c r="Q72" s="6" t="s">
        <v>38</v>
      </c>
      <c r="R72" s="4">
        <v>0</v>
      </c>
      <c r="S72" s="4">
        <v>0</v>
      </c>
      <c r="T72" s="4">
        <v>0</v>
      </c>
      <c r="U72" s="4">
        <v>1</v>
      </c>
      <c r="V72" s="23">
        <v>800</v>
      </c>
      <c r="W72" s="23">
        <v>800</v>
      </c>
      <c r="X72" s="5" t="s">
        <v>162</v>
      </c>
      <c r="Y72" s="5" t="s">
        <v>163</v>
      </c>
      <c r="Z72" s="5" t="s">
        <v>164</v>
      </c>
      <c r="AA72" s="5" t="s">
        <v>42</v>
      </c>
      <c r="AB72" s="4" t="s">
        <v>165</v>
      </c>
      <c r="AC72" s="4" t="s">
        <v>166</v>
      </c>
      <c r="AD72" s="4">
        <v>9739</v>
      </c>
      <c r="AE72" s="6" t="s">
        <v>45</v>
      </c>
      <c r="AF72" s="6" t="s">
        <v>46</v>
      </c>
    </row>
    <row r="73" spans="1:32" ht="210" x14ac:dyDescent="0.25">
      <c r="A73" s="4">
        <v>2025</v>
      </c>
      <c r="B73" s="4">
        <v>11130011</v>
      </c>
      <c r="C73" s="4">
        <v>103</v>
      </c>
      <c r="D73" s="4">
        <v>1845</v>
      </c>
      <c r="E73" s="4">
        <v>60636578</v>
      </c>
      <c r="F73" s="4">
        <v>60636821</v>
      </c>
      <c r="G73" s="4" t="s">
        <v>32</v>
      </c>
      <c r="H73" s="4" t="s">
        <v>84</v>
      </c>
      <c r="I73" s="6" t="s">
        <v>85</v>
      </c>
      <c r="J73" s="4" t="s">
        <v>35</v>
      </c>
      <c r="K73" s="4" t="s">
        <v>86</v>
      </c>
      <c r="L73" s="6" t="s">
        <v>37</v>
      </c>
      <c r="P73" s="6" t="s">
        <v>38</v>
      </c>
      <c r="Q73" s="6" t="s">
        <v>38</v>
      </c>
      <c r="R73" s="4">
        <v>0</v>
      </c>
      <c r="S73" s="4">
        <v>0</v>
      </c>
      <c r="T73" s="4">
        <v>0</v>
      </c>
      <c r="U73" s="4">
        <v>1</v>
      </c>
      <c r="V73" s="23">
        <v>2080</v>
      </c>
      <c r="W73" s="23">
        <v>2080</v>
      </c>
      <c r="X73" s="5" t="s">
        <v>167</v>
      </c>
      <c r="Y73" s="5" t="s">
        <v>168</v>
      </c>
      <c r="Z73" s="5" t="s">
        <v>169</v>
      </c>
      <c r="AA73" s="5" t="s">
        <v>42</v>
      </c>
      <c r="AB73" s="4" t="s">
        <v>170</v>
      </c>
      <c r="AC73" s="4" t="s">
        <v>171</v>
      </c>
      <c r="AD73" s="4">
        <v>9739</v>
      </c>
      <c r="AE73" s="6" t="s">
        <v>45</v>
      </c>
      <c r="AF73" s="6" t="s">
        <v>46</v>
      </c>
    </row>
    <row r="74" spans="1:32" x14ac:dyDescent="0.25">
      <c r="V74" s="23"/>
      <c r="W74" s="24">
        <f>SUM(W70:W73)</f>
        <v>27240</v>
      </c>
    </row>
    <row r="75" spans="1:32" x14ac:dyDescent="0.25">
      <c r="V75" s="23"/>
      <c r="W75" s="23"/>
    </row>
    <row r="76" spans="1:32" x14ac:dyDescent="0.25">
      <c r="V76" s="23"/>
      <c r="W76" s="23"/>
    </row>
    <row r="77" spans="1:32" x14ac:dyDescent="0.25">
      <c r="V77" s="23"/>
      <c r="W77" s="23"/>
    </row>
    <row r="78" spans="1:32" x14ac:dyDescent="0.25">
      <c r="V78" s="23"/>
      <c r="W78" s="23"/>
    </row>
    <row r="79" spans="1:32" x14ac:dyDescent="0.25">
      <c r="V79" s="23"/>
      <c r="W79" s="23"/>
    </row>
    <row r="80" spans="1:32" x14ac:dyDescent="0.25">
      <c r="V80" s="23"/>
      <c r="W80" s="23"/>
    </row>
    <row r="81" spans="1:32" x14ac:dyDescent="0.25">
      <c r="V81" s="23"/>
      <c r="W81" s="23"/>
    </row>
    <row r="82" spans="1:32" x14ac:dyDescent="0.25">
      <c r="V82" s="23"/>
      <c r="W82" s="23"/>
    </row>
    <row r="83" spans="1:32" x14ac:dyDescent="0.25">
      <c r="V83" s="23"/>
      <c r="W83" s="23"/>
    </row>
    <row r="84" spans="1:32" x14ac:dyDescent="0.25">
      <c r="V84" s="23"/>
      <c r="W84" s="23"/>
    </row>
    <row r="85" spans="1:32" x14ac:dyDescent="0.25">
      <c r="V85" s="23"/>
      <c r="W85" s="23"/>
    </row>
    <row r="86" spans="1:32" s="18" customFormat="1" ht="117" customHeight="1" x14ac:dyDescent="0.25">
      <c r="A86" s="16" t="s">
        <v>0</v>
      </c>
      <c r="B86" s="16" t="s">
        <v>1</v>
      </c>
      <c r="C86" s="16" t="s">
        <v>2</v>
      </c>
      <c r="D86" s="16" t="s">
        <v>3</v>
      </c>
      <c r="E86" s="16" t="s">
        <v>4</v>
      </c>
      <c r="F86" s="16" t="s">
        <v>5</v>
      </c>
      <c r="G86" s="16" t="s">
        <v>6</v>
      </c>
      <c r="H86" s="16" t="s">
        <v>7</v>
      </c>
      <c r="I86" s="17" t="s">
        <v>8</v>
      </c>
      <c r="J86" s="16" t="s">
        <v>9</v>
      </c>
      <c r="K86" s="16" t="s">
        <v>10</v>
      </c>
      <c r="L86" s="17" t="s">
        <v>11</v>
      </c>
      <c r="M86" s="16" t="s">
        <v>12</v>
      </c>
      <c r="N86" s="16" t="s">
        <v>13</v>
      </c>
      <c r="O86" s="16" t="s">
        <v>14</v>
      </c>
      <c r="P86" s="16" t="s">
        <v>15</v>
      </c>
      <c r="Q86" s="16" t="s">
        <v>16</v>
      </c>
      <c r="R86" s="22" t="s">
        <v>17</v>
      </c>
      <c r="S86" s="22" t="s">
        <v>18</v>
      </c>
      <c r="T86" s="16" t="s">
        <v>19</v>
      </c>
      <c r="U86" s="16" t="s">
        <v>20</v>
      </c>
      <c r="V86" s="16" t="s">
        <v>21</v>
      </c>
      <c r="W86" s="16" t="s">
        <v>22</v>
      </c>
      <c r="X86" s="16" t="s">
        <v>23</v>
      </c>
      <c r="Y86" s="16" t="s">
        <v>24</v>
      </c>
      <c r="Z86" s="16" t="s">
        <v>25</v>
      </c>
      <c r="AA86" s="16" t="s">
        <v>26</v>
      </c>
      <c r="AB86" s="16" t="s">
        <v>27</v>
      </c>
      <c r="AC86" s="16" t="s">
        <v>28</v>
      </c>
      <c r="AD86" s="16" t="s">
        <v>29</v>
      </c>
      <c r="AE86" s="17" t="s">
        <v>30</v>
      </c>
      <c r="AF86" s="17" t="s">
        <v>31</v>
      </c>
    </row>
    <row r="87" spans="1:32" ht="210" x14ac:dyDescent="0.25">
      <c r="A87" s="4">
        <v>2025</v>
      </c>
      <c r="B87" s="4">
        <v>11130011</v>
      </c>
      <c r="C87" s="4">
        <v>103</v>
      </c>
      <c r="D87" s="4">
        <v>2201</v>
      </c>
      <c r="E87" s="4">
        <v>60854316</v>
      </c>
      <c r="F87" s="4">
        <v>60854412</v>
      </c>
      <c r="G87" s="4" t="s">
        <v>32</v>
      </c>
      <c r="H87" s="4" t="s">
        <v>172</v>
      </c>
      <c r="I87" s="6" t="s">
        <v>173</v>
      </c>
      <c r="J87" s="4" t="s">
        <v>35</v>
      </c>
      <c r="K87" s="4" t="s">
        <v>77</v>
      </c>
      <c r="L87" s="6" t="s">
        <v>37</v>
      </c>
      <c r="P87" s="6" t="s">
        <v>38</v>
      </c>
      <c r="Q87" s="6" t="s">
        <v>38</v>
      </c>
      <c r="R87" s="4">
        <v>0</v>
      </c>
      <c r="S87" s="4">
        <v>0</v>
      </c>
      <c r="T87" s="4">
        <v>0</v>
      </c>
      <c r="U87" s="4">
        <v>1</v>
      </c>
      <c r="V87" s="23">
        <v>19125</v>
      </c>
      <c r="W87" s="23">
        <v>19125</v>
      </c>
      <c r="X87" s="5" t="s">
        <v>174</v>
      </c>
      <c r="Y87" s="5" t="s">
        <v>175</v>
      </c>
      <c r="Z87" s="5" t="s">
        <v>176</v>
      </c>
      <c r="AA87" s="5" t="s">
        <v>42</v>
      </c>
      <c r="AB87" s="4" t="s">
        <v>177</v>
      </c>
      <c r="AC87" s="4" t="s">
        <v>178</v>
      </c>
      <c r="AD87" s="4">
        <v>9739</v>
      </c>
      <c r="AE87" s="6" t="s">
        <v>45</v>
      </c>
      <c r="AF87" s="6" t="s">
        <v>46</v>
      </c>
    </row>
    <row r="88" spans="1:32" ht="210" x14ac:dyDescent="0.25">
      <c r="A88" s="4">
        <v>2025</v>
      </c>
      <c r="B88" s="4">
        <v>11130011</v>
      </c>
      <c r="C88" s="4">
        <v>103</v>
      </c>
      <c r="D88" s="4">
        <v>2107</v>
      </c>
      <c r="E88" s="4">
        <v>60805981</v>
      </c>
      <c r="F88" s="4">
        <v>60806284</v>
      </c>
      <c r="G88" s="4" t="s">
        <v>32</v>
      </c>
      <c r="H88" s="4" t="s">
        <v>179</v>
      </c>
      <c r="I88" s="6" t="s">
        <v>180</v>
      </c>
      <c r="J88" s="4" t="s">
        <v>181</v>
      </c>
      <c r="K88" s="4" t="s">
        <v>182</v>
      </c>
      <c r="L88" s="6" t="s">
        <v>37</v>
      </c>
      <c r="N88" s="7">
        <v>107182</v>
      </c>
      <c r="O88" s="7">
        <v>124760</v>
      </c>
      <c r="P88" s="6" t="s">
        <v>183</v>
      </c>
      <c r="Q88" s="6" t="s">
        <v>184</v>
      </c>
      <c r="R88" s="4">
        <v>0</v>
      </c>
      <c r="S88" s="4">
        <v>0</v>
      </c>
      <c r="T88" s="4">
        <v>0</v>
      </c>
      <c r="U88" s="4">
        <v>10</v>
      </c>
      <c r="V88" s="23">
        <v>905</v>
      </c>
      <c r="W88" s="23">
        <v>9050</v>
      </c>
      <c r="X88" s="5" t="s">
        <v>185</v>
      </c>
      <c r="Y88" s="5" t="s">
        <v>186</v>
      </c>
      <c r="Z88" s="5" t="s">
        <v>187</v>
      </c>
      <c r="AA88" s="5" t="s">
        <v>42</v>
      </c>
      <c r="AB88" s="4" t="s">
        <v>188</v>
      </c>
      <c r="AC88" s="4" t="s">
        <v>189</v>
      </c>
      <c r="AD88" s="4">
        <v>9739</v>
      </c>
      <c r="AE88" s="6" t="s">
        <v>45</v>
      </c>
      <c r="AF88" s="6" t="s">
        <v>46</v>
      </c>
    </row>
    <row r="89" spans="1:32" ht="210" x14ac:dyDescent="0.25">
      <c r="A89" s="4">
        <v>2025</v>
      </c>
      <c r="B89" s="4">
        <v>11130011</v>
      </c>
      <c r="C89" s="4">
        <v>103</v>
      </c>
      <c r="D89" s="4">
        <v>2107</v>
      </c>
      <c r="E89" s="4">
        <v>60805981</v>
      </c>
      <c r="F89" s="4">
        <v>60806284</v>
      </c>
      <c r="G89" s="4" t="s">
        <v>32</v>
      </c>
      <c r="H89" s="4" t="s">
        <v>179</v>
      </c>
      <c r="I89" s="6" t="s">
        <v>180</v>
      </c>
      <c r="J89" s="4" t="s">
        <v>181</v>
      </c>
      <c r="K89" s="4" t="s">
        <v>182</v>
      </c>
      <c r="L89" s="6" t="s">
        <v>37</v>
      </c>
      <c r="N89" s="7">
        <v>107654</v>
      </c>
      <c r="O89" s="7">
        <v>125232</v>
      </c>
      <c r="P89" s="6" t="s">
        <v>183</v>
      </c>
      <c r="Q89" s="6" t="s">
        <v>190</v>
      </c>
      <c r="R89" s="4">
        <v>0</v>
      </c>
      <c r="S89" s="4">
        <v>0</v>
      </c>
      <c r="T89" s="4">
        <v>0</v>
      </c>
      <c r="U89" s="4">
        <v>10</v>
      </c>
      <c r="V89" s="23">
        <v>1125</v>
      </c>
      <c r="W89" s="23">
        <v>11250</v>
      </c>
      <c r="X89" s="5" t="s">
        <v>185</v>
      </c>
      <c r="Y89" s="5" t="s">
        <v>186</v>
      </c>
      <c r="Z89" s="5" t="s">
        <v>187</v>
      </c>
      <c r="AA89" s="5" t="s">
        <v>42</v>
      </c>
      <c r="AB89" s="4" t="s">
        <v>188</v>
      </c>
      <c r="AC89" s="4" t="s">
        <v>189</v>
      </c>
      <c r="AD89" s="4">
        <v>9739</v>
      </c>
      <c r="AE89" s="6" t="s">
        <v>45</v>
      </c>
      <c r="AF89" s="6" t="s">
        <v>46</v>
      </c>
    </row>
    <row r="90" spans="1:32" x14ac:dyDescent="0.25">
      <c r="V90" s="23"/>
      <c r="W90" s="24">
        <f>SUM(W87:W89)</f>
        <v>39425</v>
      </c>
    </row>
    <row r="91" spans="1:32" x14ac:dyDescent="0.25">
      <c r="V91" s="23"/>
      <c r="W91" s="23"/>
    </row>
    <row r="92" spans="1:32" x14ac:dyDescent="0.25">
      <c r="V92" s="23"/>
      <c r="W92" s="23"/>
    </row>
    <row r="93" spans="1:32" x14ac:dyDescent="0.25">
      <c r="V93" s="23"/>
      <c r="W93" s="23"/>
    </row>
    <row r="94" spans="1:32" x14ac:dyDescent="0.25">
      <c r="V94" s="23"/>
      <c r="W94" s="24"/>
    </row>
    <row r="95" spans="1:32" x14ac:dyDescent="0.25">
      <c r="V95" s="23"/>
      <c r="W95" s="23"/>
    </row>
    <row r="96" spans="1:32" x14ac:dyDescent="0.25">
      <c r="V96" s="23"/>
      <c r="W96" s="23"/>
    </row>
    <row r="97" spans="1:32" x14ac:dyDescent="0.25">
      <c r="V97" s="23"/>
      <c r="W97" s="23"/>
    </row>
    <row r="98" spans="1:32" x14ac:dyDescent="0.25">
      <c r="V98" s="23"/>
      <c r="W98" s="23"/>
    </row>
    <row r="99" spans="1:32" x14ac:dyDescent="0.25">
      <c r="V99" s="23"/>
      <c r="W99" s="23"/>
    </row>
    <row r="100" spans="1:32" x14ac:dyDescent="0.25">
      <c r="V100" s="23"/>
      <c r="W100" s="23"/>
    </row>
    <row r="101" spans="1:32" x14ac:dyDescent="0.25">
      <c r="V101" s="23"/>
      <c r="W101" s="23"/>
    </row>
    <row r="102" spans="1:32" x14ac:dyDescent="0.25">
      <c r="V102" s="23"/>
      <c r="W102" s="23"/>
    </row>
    <row r="103" spans="1:32" x14ac:dyDescent="0.25">
      <c r="V103" s="23"/>
      <c r="W103" s="23"/>
    </row>
    <row r="104" spans="1:32" x14ac:dyDescent="0.25">
      <c r="V104" s="23"/>
      <c r="W104" s="23"/>
    </row>
    <row r="105" spans="1:32" x14ac:dyDescent="0.25">
      <c r="V105" s="23"/>
      <c r="W105" s="23"/>
    </row>
    <row r="106" spans="1:32" x14ac:dyDescent="0.25">
      <c r="V106" s="23"/>
      <c r="W106" s="23"/>
    </row>
    <row r="107" spans="1:32" x14ac:dyDescent="0.25">
      <c r="V107" s="23"/>
      <c r="W107" s="23"/>
    </row>
    <row r="108" spans="1:32" x14ac:dyDescent="0.25">
      <c r="V108" s="23"/>
      <c r="W108" s="23"/>
    </row>
    <row r="109" spans="1:32" x14ac:dyDescent="0.25">
      <c r="V109" s="23"/>
      <c r="W109" s="23"/>
    </row>
    <row r="110" spans="1:32" x14ac:dyDescent="0.25">
      <c r="V110" s="23"/>
      <c r="W110" s="23"/>
    </row>
    <row r="111" spans="1:32" s="18" customFormat="1" ht="117" customHeight="1" x14ac:dyDescent="0.25">
      <c r="A111" s="16" t="s">
        <v>0</v>
      </c>
      <c r="B111" s="16" t="s">
        <v>1</v>
      </c>
      <c r="C111" s="16" t="s">
        <v>2</v>
      </c>
      <c r="D111" s="16" t="s">
        <v>3</v>
      </c>
      <c r="E111" s="16" t="s">
        <v>4</v>
      </c>
      <c r="F111" s="16" t="s">
        <v>5</v>
      </c>
      <c r="G111" s="16" t="s">
        <v>6</v>
      </c>
      <c r="H111" s="16" t="s">
        <v>7</v>
      </c>
      <c r="I111" s="17" t="s">
        <v>8</v>
      </c>
      <c r="J111" s="16" t="s">
        <v>9</v>
      </c>
      <c r="K111" s="16" t="s">
        <v>10</v>
      </c>
      <c r="L111" s="17" t="s">
        <v>11</v>
      </c>
      <c r="M111" s="16" t="s">
        <v>12</v>
      </c>
      <c r="N111" s="16" t="s">
        <v>13</v>
      </c>
      <c r="O111" s="16" t="s">
        <v>14</v>
      </c>
      <c r="P111" s="16" t="s">
        <v>15</v>
      </c>
      <c r="Q111" s="16" t="s">
        <v>16</v>
      </c>
      <c r="R111" s="22" t="s">
        <v>17</v>
      </c>
      <c r="S111" s="22" t="s">
        <v>18</v>
      </c>
      <c r="T111" s="16" t="s">
        <v>19</v>
      </c>
      <c r="U111" s="16" t="s">
        <v>20</v>
      </c>
      <c r="V111" s="16" t="s">
        <v>21</v>
      </c>
      <c r="W111" s="16" t="s">
        <v>22</v>
      </c>
      <c r="X111" s="16" t="s">
        <v>23</v>
      </c>
      <c r="Y111" s="16" t="s">
        <v>24</v>
      </c>
      <c r="Z111" s="16" t="s">
        <v>25</v>
      </c>
      <c r="AA111" s="16" t="s">
        <v>26</v>
      </c>
      <c r="AB111" s="16" t="s">
        <v>27</v>
      </c>
      <c r="AC111" s="16" t="s">
        <v>28</v>
      </c>
      <c r="AD111" s="16" t="s">
        <v>29</v>
      </c>
      <c r="AE111" s="17" t="s">
        <v>30</v>
      </c>
      <c r="AF111" s="17" t="s">
        <v>31</v>
      </c>
    </row>
    <row r="112" spans="1:32" ht="210" x14ac:dyDescent="0.25">
      <c r="A112" s="4">
        <v>2025</v>
      </c>
      <c r="B112" s="4">
        <v>11130011</v>
      </c>
      <c r="C112" s="4">
        <v>103</v>
      </c>
      <c r="D112" s="4">
        <v>2106</v>
      </c>
      <c r="E112" s="4">
        <v>60804608</v>
      </c>
      <c r="F112" s="4">
        <v>60804876</v>
      </c>
      <c r="G112" s="4" t="s">
        <v>32</v>
      </c>
      <c r="H112" s="4" t="s">
        <v>179</v>
      </c>
      <c r="I112" s="6" t="s">
        <v>180</v>
      </c>
      <c r="J112" s="4" t="s">
        <v>181</v>
      </c>
      <c r="K112" s="4" t="s">
        <v>182</v>
      </c>
      <c r="L112" s="6" t="s">
        <v>37</v>
      </c>
      <c r="N112" s="7">
        <v>164587</v>
      </c>
      <c r="O112" s="7">
        <v>192600</v>
      </c>
      <c r="P112" s="6" t="s">
        <v>191</v>
      </c>
      <c r="Q112" s="6" t="s">
        <v>192</v>
      </c>
      <c r="R112" s="4">
        <v>0</v>
      </c>
      <c r="S112" s="4">
        <v>0</v>
      </c>
      <c r="T112" s="4">
        <v>0</v>
      </c>
      <c r="U112" s="4">
        <v>5</v>
      </c>
      <c r="V112" s="23">
        <v>485</v>
      </c>
      <c r="W112" s="23">
        <v>2425</v>
      </c>
      <c r="X112" s="5" t="s">
        <v>193</v>
      </c>
      <c r="Y112" s="5" t="s">
        <v>194</v>
      </c>
      <c r="Z112" s="5" t="s">
        <v>195</v>
      </c>
      <c r="AA112" s="5" t="s">
        <v>42</v>
      </c>
      <c r="AB112" s="4" t="s">
        <v>196</v>
      </c>
      <c r="AC112" s="4" t="s">
        <v>197</v>
      </c>
      <c r="AD112" s="4">
        <v>9739</v>
      </c>
      <c r="AE112" s="6" t="s">
        <v>45</v>
      </c>
      <c r="AF112" s="6" t="s">
        <v>46</v>
      </c>
    </row>
    <row r="113" spans="1:32" ht="210" x14ac:dyDescent="0.25">
      <c r="A113" s="4">
        <v>2025</v>
      </c>
      <c r="B113" s="4">
        <v>11130011</v>
      </c>
      <c r="C113" s="4">
        <v>103</v>
      </c>
      <c r="D113" s="4">
        <v>2106</v>
      </c>
      <c r="E113" s="4">
        <v>60804608</v>
      </c>
      <c r="F113" s="4">
        <v>60804876</v>
      </c>
      <c r="G113" s="4" t="s">
        <v>32</v>
      </c>
      <c r="H113" s="4" t="s">
        <v>179</v>
      </c>
      <c r="I113" s="6" t="s">
        <v>180</v>
      </c>
      <c r="J113" s="4" t="s">
        <v>181</v>
      </c>
      <c r="K113" s="4" t="s">
        <v>182</v>
      </c>
      <c r="L113" s="6" t="s">
        <v>37</v>
      </c>
      <c r="N113" s="7">
        <v>164588</v>
      </c>
      <c r="O113" s="7">
        <v>192601</v>
      </c>
      <c r="P113" s="6" t="s">
        <v>191</v>
      </c>
      <c r="Q113" s="6" t="s">
        <v>198</v>
      </c>
      <c r="R113" s="4">
        <v>0</v>
      </c>
      <c r="S113" s="4">
        <v>0</v>
      </c>
      <c r="T113" s="4">
        <v>0</v>
      </c>
      <c r="U113" s="4">
        <v>5</v>
      </c>
      <c r="V113" s="23">
        <v>485</v>
      </c>
      <c r="W113" s="23">
        <v>2425</v>
      </c>
      <c r="X113" s="5" t="s">
        <v>193</v>
      </c>
      <c r="Y113" s="5" t="s">
        <v>194</v>
      </c>
      <c r="Z113" s="5" t="s">
        <v>195</v>
      </c>
      <c r="AA113" s="5" t="s">
        <v>42</v>
      </c>
      <c r="AB113" s="4" t="s">
        <v>196</v>
      </c>
      <c r="AC113" s="4" t="s">
        <v>197</v>
      </c>
      <c r="AD113" s="4">
        <v>9739</v>
      </c>
      <c r="AE113" s="6" t="s">
        <v>45</v>
      </c>
      <c r="AF113" s="6" t="s">
        <v>46</v>
      </c>
    </row>
    <row r="114" spans="1:32" ht="210" x14ac:dyDescent="0.25">
      <c r="A114" s="4">
        <v>2025</v>
      </c>
      <c r="B114" s="4">
        <v>11130011</v>
      </c>
      <c r="C114" s="4">
        <v>103</v>
      </c>
      <c r="D114" s="4">
        <v>2106</v>
      </c>
      <c r="E114" s="4">
        <v>60804608</v>
      </c>
      <c r="F114" s="4">
        <v>60804876</v>
      </c>
      <c r="G114" s="4" t="s">
        <v>32</v>
      </c>
      <c r="H114" s="4" t="s">
        <v>179</v>
      </c>
      <c r="I114" s="6" t="s">
        <v>180</v>
      </c>
      <c r="J114" s="4" t="s">
        <v>181</v>
      </c>
      <c r="K114" s="4" t="s">
        <v>182</v>
      </c>
      <c r="L114" s="6" t="s">
        <v>37</v>
      </c>
      <c r="N114" s="7">
        <v>164591</v>
      </c>
      <c r="O114" s="7">
        <v>192604</v>
      </c>
      <c r="P114" s="6" t="s">
        <v>191</v>
      </c>
      <c r="Q114" s="6" t="s">
        <v>199</v>
      </c>
      <c r="R114" s="4">
        <v>0</v>
      </c>
      <c r="S114" s="4">
        <v>0</v>
      </c>
      <c r="T114" s="4">
        <v>0</v>
      </c>
      <c r="U114" s="4">
        <v>5</v>
      </c>
      <c r="V114" s="23">
        <v>485</v>
      </c>
      <c r="W114" s="23">
        <v>2425</v>
      </c>
      <c r="X114" s="5" t="s">
        <v>193</v>
      </c>
      <c r="Y114" s="5" t="s">
        <v>194</v>
      </c>
      <c r="Z114" s="5" t="s">
        <v>195</v>
      </c>
      <c r="AA114" s="5" t="s">
        <v>42</v>
      </c>
      <c r="AB114" s="4" t="s">
        <v>196</v>
      </c>
      <c r="AC114" s="4" t="s">
        <v>197</v>
      </c>
      <c r="AD114" s="4">
        <v>9739</v>
      </c>
      <c r="AE114" s="6" t="s">
        <v>45</v>
      </c>
      <c r="AF114" s="6" t="s">
        <v>46</v>
      </c>
    </row>
    <row r="115" spans="1:32" ht="210" x14ac:dyDescent="0.25">
      <c r="A115" s="4">
        <v>2025</v>
      </c>
      <c r="B115" s="4">
        <v>11130011</v>
      </c>
      <c r="C115" s="4">
        <v>103</v>
      </c>
      <c r="D115" s="4">
        <v>2106</v>
      </c>
      <c r="E115" s="4">
        <v>60804608</v>
      </c>
      <c r="F115" s="4">
        <v>60804876</v>
      </c>
      <c r="G115" s="4" t="s">
        <v>32</v>
      </c>
      <c r="H115" s="4" t="s">
        <v>179</v>
      </c>
      <c r="I115" s="6" t="s">
        <v>180</v>
      </c>
      <c r="J115" s="4" t="s">
        <v>181</v>
      </c>
      <c r="K115" s="4" t="s">
        <v>182</v>
      </c>
      <c r="L115" s="6" t="s">
        <v>37</v>
      </c>
      <c r="N115" s="7">
        <v>164592</v>
      </c>
      <c r="O115" s="7">
        <v>192605</v>
      </c>
      <c r="P115" s="6" t="s">
        <v>191</v>
      </c>
      <c r="Q115" s="6" t="s">
        <v>200</v>
      </c>
      <c r="R115" s="4">
        <v>0</v>
      </c>
      <c r="S115" s="4">
        <v>0</v>
      </c>
      <c r="T115" s="4">
        <v>0</v>
      </c>
      <c r="U115" s="4">
        <v>10</v>
      </c>
      <c r="V115" s="23">
        <v>485</v>
      </c>
      <c r="W115" s="23">
        <v>4850</v>
      </c>
      <c r="X115" s="5" t="s">
        <v>193</v>
      </c>
      <c r="Y115" s="5" t="s">
        <v>194</v>
      </c>
      <c r="Z115" s="5" t="s">
        <v>195</v>
      </c>
      <c r="AA115" s="5" t="s">
        <v>42</v>
      </c>
      <c r="AB115" s="4" t="s">
        <v>196</v>
      </c>
      <c r="AC115" s="4" t="s">
        <v>197</v>
      </c>
      <c r="AD115" s="4">
        <v>9739</v>
      </c>
      <c r="AE115" s="6" t="s">
        <v>45</v>
      </c>
      <c r="AF115" s="6" t="s">
        <v>46</v>
      </c>
    </row>
    <row r="116" spans="1:32" x14ac:dyDescent="0.25">
      <c r="V116" s="23"/>
      <c r="W116" s="24">
        <f>SUM(W112:W115)</f>
        <v>12125</v>
      </c>
    </row>
    <row r="117" spans="1:32" x14ac:dyDescent="0.25">
      <c r="V117" s="23"/>
      <c r="W117" s="23"/>
    </row>
    <row r="118" spans="1:32" x14ac:dyDescent="0.25">
      <c r="V118" s="23"/>
      <c r="W118" s="23"/>
    </row>
    <row r="119" spans="1:32" x14ac:dyDescent="0.25">
      <c r="V119" s="23"/>
      <c r="W119" s="23"/>
    </row>
    <row r="120" spans="1:32" x14ac:dyDescent="0.25">
      <c r="V120" s="23"/>
      <c r="W120" s="23"/>
    </row>
    <row r="121" spans="1:32" x14ac:dyDescent="0.25">
      <c r="V121" s="23"/>
      <c r="W121" s="23"/>
    </row>
    <row r="122" spans="1:32" x14ac:dyDescent="0.25">
      <c r="V122" s="23"/>
      <c r="W122" s="23"/>
    </row>
    <row r="123" spans="1:32" x14ac:dyDescent="0.25">
      <c r="V123" s="23"/>
      <c r="W123" s="23"/>
    </row>
    <row r="124" spans="1:32" x14ac:dyDescent="0.25">
      <c r="V124" s="23"/>
      <c r="W124" s="23"/>
    </row>
    <row r="125" spans="1:32" x14ac:dyDescent="0.25">
      <c r="V125" s="23"/>
      <c r="W125" s="23"/>
    </row>
    <row r="126" spans="1:32" x14ac:dyDescent="0.25">
      <c r="V126" s="23"/>
      <c r="W126" s="23"/>
    </row>
    <row r="127" spans="1:32" x14ac:dyDescent="0.25">
      <c r="V127" s="23"/>
      <c r="W127" s="23"/>
    </row>
    <row r="128" spans="1:32" s="18" customFormat="1" ht="117" customHeight="1" x14ac:dyDescent="0.25">
      <c r="A128" s="16" t="s">
        <v>0</v>
      </c>
      <c r="B128" s="16" t="s">
        <v>1</v>
      </c>
      <c r="C128" s="16" t="s">
        <v>2</v>
      </c>
      <c r="D128" s="16" t="s">
        <v>3</v>
      </c>
      <c r="E128" s="16" t="s">
        <v>4</v>
      </c>
      <c r="F128" s="16" t="s">
        <v>5</v>
      </c>
      <c r="G128" s="16" t="s">
        <v>6</v>
      </c>
      <c r="H128" s="16" t="s">
        <v>7</v>
      </c>
      <c r="I128" s="17" t="s">
        <v>8</v>
      </c>
      <c r="J128" s="16" t="s">
        <v>9</v>
      </c>
      <c r="K128" s="16" t="s">
        <v>10</v>
      </c>
      <c r="L128" s="17" t="s">
        <v>11</v>
      </c>
      <c r="M128" s="16" t="s">
        <v>12</v>
      </c>
      <c r="N128" s="16" t="s">
        <v>13</v>
      </c>
      <c r="O128" s="16" t="s">
        <v>14</v>
      </c>
      <c r="P128" s="16" t="s">
        <v>15</v>
      </c>
      <c r="Q128" s="16" t="s">
        <v>16</v>
      </c>
      <c r="R128" s="22" t="s">
        <v>17</v>
      </c>
      <c r="S128" s="22" t="s">
        <v>18</v>
      </c>
      <c r="T128" s="16" t="s">
        <v>19</v>
      </c>
      <c r="U128" s="16" t="s">
        <v>20</v>
      </c>
      <c r="V128" s="16" t="s">
        <v>21</v>
      </c>
      <c r="W128" s="16" t="s">
        <v>22</v>
      </c>
      <c r="X128" s="16" t="s">
        <v>23</v>
      </c>
      <c r="Y128" s="16" t="s">
        <v>24</v>
      </c>
      <c r="Z128" s="16" t="s">
        <v>25</v>
      </c>
      <c r="AA128" s="16" t="s">
        <v>26</v>
      </c>
      <c r="AB128" s="16" t="s">
        <v>27</v>
      </c>
      <c r="AC128" s="16" t="s">
        <v>28</v>
      </c>
      <c r="AD128" s="16" t="s">
        <v>29</v>
      </c>
      <c r="AE128" s="17" t="s">
        <v>30</v>
      </c>
      <c r="AF128" s="17" t="s">
        <v>31</v>
      </c>
    </row>
    <row r="129" spans="1:32" ht="409.5" x14ac:dyDescent="0.25">
      <c r="A129" s="4">
        <v>2025</v>
      </c>
      <c r="B129" s="4">
        <v>11130011</v>
      </c>
      <c r="C129" s="4">
        <v>103</v>
      </c>
      <c r="D129" s="4">
        <v>2169</v>
      </c>
      <c r="E129" s="4">
        <v>60837875</v>
      </c>
      <c r="F129" s="4">
        <v>60838253</v>
      </c>
      <c r="G129" s="4" t="s">
        <v>32</v>
      </c>
      <c r="H129" s="4" t="s">
        <v>179</v>
      </c>
      <c r="I129" s="6" t="s">
        <v>180</v>
      </c>
      <c r="J129" s="4" t="s">
        <v>201</v>
      </c>
      <c r="K129" s="4" t="s">
        <v>202</v>
      </c>
      <c r="L129" s="6" t="s">
        <v>37</v>
      </c>
      <c r="N129" s="7">
        <v>60021</v>
      </c>
      <c r="O129" s="7">
        <v>71363</v>
      </c>
      <c r="P129" s="6" t="s">
        <v>203</v>
      </c>
      <c r="Q129" s="6" t="s">
        <v>204</v>
      </c>
      <c r="R129" s="4">
        <v>0</v>
      </c>
      <c r="S129" s="4">
        <v>0</v>
      </c>
      <c r="T129" s="4">
        <v>0</v>
      </c>
      <c r="U129" s="4">
        <v>5</v>
      </c>
      <c r="V129" s="23">
        <v>3950</v>
      </c>
      <c r="W129" s="23">
        <v>19750</v>
      </c>
      <c r="X129" s="5" t="s">
        <v>205</v>
      </c>
      <c r="Y129" s="5" t="s">
        <v>206</v>
      </c>
      <c r="Z129" s="5" t="s">
        <v>207</v>
      </c>
      <c r="AA129" s="5" t="s">
        <v>42</v>
      </c>
      <c r="AB129" s="4" t="s">
        <v>208</v>
      </c>
      <c r="AC129" s="4" t="s">
        <v>209</v>
      </c>
      <c r="AD129" s="4">
        <v>9739</v>
      </c>
      <c r="AE129" s="6" t="s">
        <v>45</v>
      </c>
      <c r="AF129" s="6" t="s">
        <v>46</v>
      </c>
    </row>
    <row r="130" spans="1:32" ht="210" x14ac:dyDescent="0.25">
      <c r="A130" s="4">
        <v>2025</v>
      </c>
      <c r="B130" s="4">
        <v>11130011</v>
      </c>
      <c r="C130" s="4">
        <v>103</v>
      </c>
      <c r="D130" s="4">
        <v>2121</v>
      </c>
      <c r="E130" s="4">
        <v>60810860</v>
      </c>
      <c r="F130" s="4">
        <v>60810884</v>
      </c>
      <c r="G130" s="4" t="s">
        <v>32</v>
      </c>
      <c r="H130" s="4" t="s">
        <v>139</v>
      </c>
      <c r="I130" s="6" t="s">
        <v>140</v>
      </c>
      <c r="J130" s="4" t="s">
        <v>181</v>
      </c>
      <c r="K130" s="4" t="s">
        <v>210</v>
      </c>
      <c r="L130" s="6" t="s">
        <v>37</v>
      </c>
      <c r="N130" s="7">
        <v>3620</v>
      </c>
      <c r="O130" s="7">
        <v>63245</v>
      </c>
      <c r="P130" s="6" t="s">
        <v>211</v>
      </c>
      <c r="Q130" s="6" t="s">
        <v>212</v>
      </c>
      <c r="R130" s="4">
        <v>0</v>
      </c>
      <c r="S130" s="4">
        <v>0</v>
      </c>
      <c r="T130" s="4">
        <v>0</v>
      </c>
      <c r="U130" s="4">
        <v>60</v>
      </c>
      <c r="V130" s="23">
        <v>24</v>
      </c>
      <c r="W130" s="23">
        <v>1440</v>
      </c>
      <c r="X130" s="5" t="s">
        <v>142</v>
      </c>
      <c r="Y130" s="5" t="s">
        <v>143</v>
      </c>
      <c r="Z130" s="5" t="s">
        <v>144</v>
      </c>
      <c r="AA130" s="5" t="s">
        <v>42</v>
      </c>
      <c r="AB130" s="4" t="s">
        <v>145</v>
      </c>
      <c r="AC130" s="4" t="s">
        <v>146</v>
      </c>
      <c r="AD130" s="4">
        <v>9739</v>
      </c>
      <c r="AE130" s="6" t="s">
        <v>45</v>
      </c>
      <c r="AF130" s="6" t="s">
        <v>46</v>
      </c>
    </row>
    <row r="131" spans="1:32" ht="210" x14ac:dyDescent="0.25">
      <c r="A131" s="4">
        <v>2025</v>
      </c>
      <c r="B131" s="4">
        <v>11130011</v>
      </c>
      <c r="C131" s="4">
        <v>103</v>
      </c>
      <c r="D131" s="4">
        <v>2120</v>
      </c>
      <c r="E131" s="4">
        <v>60810753</v>
      </c>
      <c r="F131" s="4">
        <v>60810772</v>
      </c>
      <c r="G131" s="4" t="s">
        <v>32</v>
      </c>
      <c r="H131" s="4" t="s">
        <v>213</v>
      </c>
      <c r="I131" s="6" t="s">
        <v>214</v>
      </c>
      <c r="J131" s="4" t="s">
        <v>181</v>
      </c>
      <c r="K131" s="4" t="s">
        <v>215</v>
      </c>
      <c r="L131" s="6" t="s">
        <v>37</v>
      </c>
      <c r="N131" s="7">
        <v>2191</v>
      </c>
      <c r="O131" s="7">
        <v>29025</v>
      </c>
      <c r="P131" s="6" t="s">
        <v>216</v>
      </c>
      <c r="Q131" s="6" t="s">
        <v>217</v>
      </c>
      <c r="R131" s="4">
        <v>0</v>
      </c>
      <c r="S131" s="4">
        <v>0</v>
      </c>
      <c r="T131" s="4">
        <v>0</v>
      </c>
      <c r="U131" s="4">
        <v>500</v>
      </c>
      <c r="V131" s="23">
        <v>0.68</v>
      </c>
      <c r="W131" s="23">
        <v>340</v>
      </c>
      <c r="X131" s="5" t="s">
        <v>218</v>
      </c>
      <c r="Y131" s="5" t="s">
        <v>219</v>
      </c>
      <c r="Z131" s="5" t="s">
        <v>220</v>
      </c>
      <c r="AA131" s="5" t="s">
        <v>42</v>
      </c>
      <c r="AB131" s="4" t="s">
        <v>221</v>
      </c>
      <c r="AC131" s="4" t="s">
        <v>222</v>
      </c>
      <c r="AD131" s="4">
        <v>9739</v>
      </c>
      <c r="AE131" s="6" t="s">
        <v>45</v>
      </c>
      <c r="AF131" s="6" t="s">
        <v>46</v>
      </c>
    </row>
    <row r="132" spans="1:32" x14ac:dyDescent="0.25">
      <c r="V132" s="23"/>
      <c r="W132" s="24">
        <f>SUM(W129:W131)</f>
        <v>21530</v>
      </c>
    </row>
    <row r="133" spans="1:32" x14ac:dyDescent="0.25">
      <c r="V133" s="23"/>
      <c r="W133" s="23"/>
    </row>
    <row r="134" spans="1:32" x14ac:dyDescent="0.25">
      <c r="V134" s="23"/>
      <c r="W134" s="23"/>
    </row>
    <row r="135" spans="1:32" x14ac:dyDescent="0.25">
      <c r="V135" s="23"/>
      <c r="W135" s="23"/>
    </row>
    <row r="136" spans="1:32" x14ac:dyDescent="0.25">
      <c r="V136" s="23"/>
      <c r="W136" s="23"/>
    </row>
    <row r="137" spans="1:32" x14ac:dyDescent="0.25">
      <c r="V137" s="23"/>
      <c r="W137" s="23"/>
    </row>
    <row r="138" spans="1:32" x14ac:dyDescent="0.25">
      <c r="V138" s="23"/>
      <c r="W138" s="23"/>
    </row>
    <row r="139" spans="1:32" x14ac:dyDescent="0.25">
      <c r="V139" s="23"/>
      <c r="W139" s="23"/>
    </row>
    <row r="140" spans="1:32" x14ac:dyDescent="0.25">
      <c r="V140" s="23"/>
      <c r="W140" s="23"/>
    </row>
    <row r="141" spans="1:32" x14ac:dyDescent="0.25">
      <c r="V141" s="23"/>
      <c r="W141" s="23"/>
    </row>
    <row r="142" spans="1:32" x14ac:dyDescent="0.25">
      <c r="V142" s="23"/>
      <c r="W142" s="23"/>
    </row>
    <row r="143" spans="1:32" x14ac:dyDescent="0.25">
      <c r="V143" s="23"/>
      <c r="W143" s="23"/>
    </row>
    <row r="144" spans="1:32" x14ac:dyDescent="0.25">
      <c r="V144" s="23"/>
      <c r="W144" s="23"/>
    </row>
    <row r="145" spans="1:32" s="18" customFormat="1" ht="117" customHeight="1" x14ac:dyDescent="0.25">
      <c r="A145" s="16" t="s">
        <v>0</v>
      </c>
      <c r="B145" s="16" t="s">
        <v>1</v>
      </c>
      <c r="C145" s="16" t="s">
        <v>2</v>
      </c>
      <c r="D145" s="16" t="s">
        <v>3</v>
      </c>
      <c r="E145" s="16" t="s">
        <v>4</v>
      </c>
      <c r="F145" s="16" t="s">
        <v>5</v>
      </c>
      <c r="G145" s="16" t="s">
        <v>6</v>
      </c>
      <c r="H145" s="16" t="s">
        <v>7</v>
      </c>
      <c r="I145" s="17" t="s">
        <v>8</v>
      </c>
      <c r="J145" s="16" t="s">
        <v>9</v>
      </c>
      <c r="K145" s="16" t="s">
        <v>10</v>
      </c>
      <c r="L145" s="17" t="s">
        <v>11</v>
      </c>
      <c r="M145" s="16" t="s">
        <v>12</v>
      </c>
      <c r="N145" s="16" t="s">
        <v>13</v>
      </c>
      <c r="O145" s="16" t="s">
        <v>14</v>
      </c>
      <c r="P145" s="16" t="s">
        <v>15</v>
      </c>
      <c r="Q145" s="16" t="s">
        <v>16</v>
      </c>
      <c r="R145" s="22" t="s">
        <v>17</v>
      </c>
      <c r="S145" s="22" t="s">
        <v>18</v>
      </c>
      <c r="T145" s="16" t="s">
        <v>19</v>
      </c>
      <c r="U145" s="16" t="s">
        <v>20</v>
      </c>
      <c r="V145" s="16" t="s">
        <v>21</v>
      </c>
      <c r="W145" s="16" t="s">
        <v>22</v>
      </c>
      <c r="X145" s="16" t="s">
        <v>23</v>
      </c>
      <c r="Y145" s="16" t="s">
        <v>24</v>
      </c>
      <c r="Z145" s="16" t="s">
        <v>25</v>
      </c>
      <c r="AA145" s="16" t="s">
        <v>26</v>
      </c>
      <c r="AB145" s="16" t="s">
        <v>27</v>
      </c>
      <c r="AC145" s="16" t="s">
        <v>28</v>
      </c>
      <c r="AD145" s="16" t="s">
        <v>29</v>
      </c>
      <c r="AE145" s="17" t="s">
        <v>30</v>
      </c>
      <c r="AF145" s="17" t="s">
        <v>31</v>
      </c>
    </row>
    <row r="146" spans="1:32" ht="210" x14ac:dyDescent="0.25">
      <c r="A146" s="4">
        <v>2025</v>
      </c>
      <c r="B146" s="4">
        <v>11130011</v>
      </c>
      <c r="C146" s="4">
        <v>103</v>
      </c>
      <c r="D146" s="4">
        <v>2120</v>
      </c>
      <c r="E146" s="4">
        <v>60810753</v>
      </c>
      <c r="F146" s="4">
        <v>60810772</v>
      </c>
      <c r="G146" s="4" t="s">
        <v>32</v>
      </c>
      <c r="H146" s="4" t="s">
        <v>213</v>
      </c>
      <c r="I146" s="6" t="s">
        <v>214</v>
      </c>
      <c r="J146" s="4" t="s">
        <v>181</v>
      </c>
      <c r="K146" s="4" t="s">
        <v>223</v>
      </c>
      <c r="L146" s="6" t="s">
        <v>37</v>
      </c>
      <c r="N146" s="7">
        <v>124592</v>
      </c>
      <c r="O146" s="7">
        <v>145320</v>
      </c>
      <c r="P146" s="6" t="s">
        <v>224</v>
      </c>
      <c r="Q146" s="6" t="s">
        <v>225</v>
      </c>
      <c r="R146" s="4">
        <v>0</v>
      </c>
      <c r="S146" s="4">
        <v>0</v>
      </c>
      <c r="T146" s="4">
        <v>0</v>
      </c>
      <c r="U146" s="4">
        <v>120</v>
      </c>
      <c r="V146" s="23">
        <v>1.67</v>
      </c>
      <c r="W146" s="23">
        <v>200.4</v>
      </c>
      <c r="X146" s="5" t="s">
        <v>218</v>
      </c>
      <c r="Y146" s="5" t="s">
        <v>219</v>
      </c>
      <c r="Z146" s="5" t="s">
        <v>220</v>
      </c>
      <c r="AA146" s="5" t="s">
        <v>42</v>
      </c>
      <c r="AB146" s="4" t="s">
        <v>221</v>
      </c>
      <c r="AC146" s="4" t="s">
        <v>222</v>
      </c>
      <c r="AD146" s="4">
        <v>9739</v>
      </c>
      <c r="AE146" s="6" t="s">
        <v>45</v>
      </c>
      <c r="AF146" s="6" t="s">
        <v>46</v>
      </c>
    </row>
    <row r="147" spans="1:32" ht="210" x14ac:dyDescent="0.25">
      <c r="A147" s="4">
        <v>2025</v>
      </c>
      <c r="B147" s="4">
        <v>11130011</v>
      </c>
      <c r="C147" s="4">
        <v>103</v>
      </c>
      <c r="D147" s="4">
        <v>2166</v>
      </c>
      <c r="E147" s="4">
        <v>60837079</v>
      </c>
      <c r="F147" s="4">
        <v>60855610</v>
      </c>
      <c r="G147" s="4" t="s">
        <v>32</v>
      </c>
      <c r="H147" s="4" t="s">
        <v>226</v>
      </c>
      <c r="I147" s="6" t="s">
        <v>227</v>
      </c>
      <c r="J147" s="4" t="s">
        <v>201</v>
      </c>
      <c r="K147" s="4" t="s">
        <v>228</v>
      </c>
      <c r="L147" s="6" t="s">
        <v>37</v>
      </c>
      <c r="N147" s="7">
        <v>78890</v>
      </c>
      <c r="O147" s="7">
        <v>93213</v>
      </c>
      <c r="P147" s="6" t="s">
        <v>229</v>
      </c>
      <c r="Q147" s="6" t="s">
        <v>230</v>
      </c>
      <c r="R147" s="4">
        <v>0</v>
      </c>
      <c r="S147" s="4">
        <v>0</v>
      </c>
      <c r="T147" s="4">
        <v>0</v>
      </c>
      <c r="U147" s="4">
        <v>8</v>
      </c>
      <c r="V147" s="23">
        <v>2407</v>
      </c>
      <c r="W147" s="23">
        <v>19256</v>
      </c>
      <c r="X147" s="5" t="s">
        <v>231</v>
      </c>
      <c r="Y147" s="5" t="s">
        <v>232</v>
      </c>
      <c r="Z147" s="5" t="s">
        <v>233</v>
      </c>
      <c r="AA147" s="5" t="s">
        <v>42</v>
      </c>
      <c r="AB147" s="4" t="s">
        <v>234</v>
      </c>
      <c r="AC147" s="4" t="s">
        <v>235</v>
      </c>
      <c r="AD147" s="4">
        <v>9739</v>
      </c>
      <c r="AE147" s="6" t="s">
        <v>45</v>
      </c>
      <c r="AF147" s="6" t="s">
        <v>46</v>
      </c>
    </row>
    <row r="148" spans="1:32" ht="210" x14ac:dyDescent="0.25">
      <c r="A148" s="4">
        <v>2025</v>
      </c>
      <c r="B148" s="4">
        <v>11130011</v>
      </c>
      <c r="C148" s="4">
        <v>103</v>
      </c>
      <c r="D148" s="4">
        <v>2122</v>
      </c>
      <c r="E148" s="4">
        <v>60810959</v>
      </c>
      <c r="F148" s="4">
        <v>60857066</v>
      </c>
      <c r="G148" s="4" t="s">
        <v>32</v>
      </c>
      <c r="H148" s="4" t="s">
        <v>236</v>
      </c>
      <c r="I148" s="6" t="s">
        <v>237</v>
      </c>
      <c r="J148" s="4" t="s">
        <v>181</v>
      </c>
      <c r="K148" s="4" t="s">
        <v>223</v>
      </c>
      <c r="L148" s="6" t="s">
        <v>37</v>
      </c>
      <c r="N148" s="7">
        <v>84122</v>
      </c>
      <c r="O148" s="7">
        <v>99512</v>
      </c>
      <c r="P148" s="6" t="s">
        <v>238</v>
      </c>
      <c r="Q148" s="6" t="s">
        <v>239</v>
      </c>
      <c r="R148" s="4">
        <v>0</v>
      </c>
      <c r="S148" s="4">
        <v>0</v>
      </c>
      <c r="T148" s="4">
        <v>0</v>
      </c>
      <c r="U148" s="4">
        <v>9</v>
      </c>
      <c r="V148" s="23">
        <v>135</v>
      </c>
      <c r="W148" s="23">
        <v>1215</v>
      </c>
      <c r="X148" s="5" t="s">
        <v>240</v>
      </c>
      <c r="Y148" s="5" t="s">
        <v>241</v>
      </c>
      <c r="Z148" s="5" t="s">
        <v>242</v>
      </c>
      <c r="AA148" s="5" t="s">
        <v>42</v>
      </c>
      <c r="AB148" s="4" t="s">
        <v>243</v>
      </c>
      <c r="AC148" s="4" t="s">
        <v>244</v>
      </c>
      <c r="AD148" s="4">
        <v>9739</v>
      </c>
      <c r="AE148" s="6" t="s">
        <v>45</v>
      </c>
      <c r="AF148" s="6" t="s">
        <v>46</v>
      </c>
    </row>
    <row r="149" spans="1:32" x14ac:dyDescent="0.25">
      <c r="W149" s="24">
        <f>SUM(W146:W148)</f>
        <v>20671.400000000001</v>
      </c>
    </row>
    <row r="150" spans="1:32" x14ac:dyDescent="0.25">
      <c r="V150" s="21" t="s">
        <v>254</v>
      </c>
      <c r="W150" s="24">
        <f>+W149+W132+W116+W90+W74+W57+W40+W23+W17</f>
        <v>279064.23</v>
      </c>
    </row>
  </sheetData>
  <mergeCells count="1">
    <mergeCell ref="A11:AC11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146:K148 H146:H148 AB146:AC148 AB13:AC16 H13:H16 J13:K16 AB19:AC22 H19:H22 J19:K22 AB36:AC39 H36:H39 J36:K39 AB53:AC56 H53:H56 J53:K56 AB70:AC73 H70:H73 J70:K73 AB87:AC89 H87:H89 J87:K89 AB112:AC115 H112:H115 J112:K115 AB129:AC131 H129:H131 J129:K1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2025-06-02T16:11:52Z</cp:lastPrinted>
  <dcterms:created xsi:type="dcterms:W3CDTF">2025-06-02T15:59:22Z</dcterms:created>
  <dcterms:modified xsi:type="dcterms:W3CDTF">2025-06-03T20:35:50Z</dcterms:modified>
</cp:coreProperties>
</file>