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https://minecogobgt-my.sharepoint.com/personal/mcgarciao_mineco_gob_gt/Documents/Escritorio/INFORMACIÓN PÚBLICA/SEPTIEMBRE 2025/"/>
    </mc:Choice>
  </mc:AlternateContent>
  <xr:revisionPtr revIDLastSave="0" documentId="8_{6EDB7E08-6986-4598-8335-D1B8E333DF16}" xr6:coauthVersionLast="47" xr6:coauthVersionMax="47" xr10:uidLastSave="{00000000-0000-0000-0000-000000000000}"/>
  <bookViews>
    <workbookView xWindow="-120" yWindow="-120" windowWidth="29040" windowHeight="15720" xr2:uid="{00000000-000D-0000-FFFF-FFFF00000000}"/>
  </bookViews>
  <sheets>
    <sheet name="Compras Directas" sheetId="1" r:id="rId1"/>
  </sheets>
  <definedNames>
    <definedName name="_xlnm._FilterDatabase" localSheetId="0" hidden="1">'Compras Directas'!$A$18:$H$18</definedName>
    <definedName name="_xlnm.Print_Area" localSheetId="0">'Compras Directas'!$A$1:$H$34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0" i="1" l="1"/>
  <c r="A21" i="1" s="1"/>
  <c r="A22" i="1" s="1"/>
  <c r="A23" i="1" s="1"/>
  <c r="A24" i="1" s="1"/>
  <c r="A25" i="1" s="1"/>
  <c r="A26" i="1" s="1"/>
  <c r="A27" i="1" s="1"/>
  <c r="A28" i="1" s="1"/>
  <c r="A29" i="1"/>
  <c r="A30" i="1"/>
  <c r="A31" i="1"/>
  <c r="A32" i="1"/>
  <c r="A33" i="1"/>
  <c r="A34" i="1"/>
</calcChain>
</file>

<file path=xl/sharedStrings.xml><?xml version="1.0" encoding="utf-8"?>
<sst xmlns="http://schemas.openxmlformats.org/spreadsheetml/2006/main" count="50" uniqueCount="48">
  <si>
    <t>NUMERAL 22 - COMPRAS DIRECTAS</t>
  </si>
  <si>
    <t>FECHA COMPRA</t>
  </si>
  <si>
    <t>DESCRIPCIÓN DE COMPRA</t>
  </si>
  <si>
    <t>CANTIDAD</t>
  </si>
  <si>
    <t>PRECIO UNITARIO</t>
  </si>
  <si>
    <t>PRECIO TOTAL</t>
  </si>
  <si>
    <t>PROVEEDOR</t>
  </si>
  <si>
    <t>NIT</t>
  </si>
  <si>
    <t>DIRECCIÓN:  8a. AVENIDA 10-43 ZONA 1</t>
  </si>
  <si>
    <t>TELÉFONO:  2412-0200</t>
  </si>
  <si>
    <t>HORARIO DE ATENCIÓN:  08:00 A 16:00 HORAS</t>
  </si>
  <si>
    <t xml:space="preserve">DIRECTOR:   LICDA. JOSELINE CLAUDETH CÁCERES QUEVEDO </t>
  </si>
  <si>
    <t xml:space="preserve">ENCARGADO DE ACTUALIZACIÓN:  DAYSI HERRERA ZELADA </t>
  </si>
  <si>
    <t>No.</t>
  </si>
  <si>
    <t>DATAFLEX, SOCIEDAD ANÓNIMA</t>
  </si>
  <si>
    <t>ENTIDAD:  MINISTERIO DE ECONOMÍA</t>
  </si>
  <si>
    <t>Adquisición de 03 Unidades de procesamiento de datos (CPU), 03 Monitores para Computadora, 03 Teclados para computadora y 03 Mouse ópticos, que serán utilizados por el personal del Archivo General de Secretaria General del Ministerio de Economía.</t>
  </si>
  <si>
    <t>Adquisición de alimentos y servicio de montaje y desmontaje de equipo audiovisual, para la celebración del aniversario del Sindicato General de Empleados del Ministerio de Economía -SIGEMINECO-, en relación con el artículo 8º. del Pacto Colectivo de Condiciones de Trabajo.</t>
  </si>
  <si>
    <t>Servicio de impermeabilización de terraza y salones de tejado en las áreas pertenecientes a la Unidad Ejecutora 101, en la sede del Ministerio de Economía, ubicada en el Departamento de Quetzaltenango.</t>
  </si>
  <si>
    <t>Adquisición de diez (10) escritorios con credenza lateral para Financiero de la Unidad Ejecutora 101 Dirección Superior, ubicada en el 5to nivel del Edificio Central del Ministerio de Economía.</t>
  </si>
  <si>
    <t>Servicio de alimentación y logística para el taller de capacitación sobre el Registro de Garantías Mobiliarias en el municipio de Retalhuleu, departamento de Retalhuleu, el día 21 de agosto de 2025, para 27 participantes de Cooperativas, entidades bancarias y casas de crédito.</t>
  </si>
  <si>
    <t>Adquisición de API (Application Programming Interface) para firma electrónica avanzada, que incluya cien mil (100,000) créditos de firma para uso del Registro de Garantías Mobiliarias del Ministerio de Economía.</t>
  </si>
  <si>
    <t xml:space="preserve"> CAMARA DE COMERCIO DE GUATEMALA</t>
  </si>
  <si>
    <t> 351598</t>
  </si>
  <si>
    <t>Adquisición de 07 Unidades de procesamiento de datos (CPU) y 03 Monitores para computadora, que serán utilizados en la Dirección Financiera del Ministerio de Economía.</t>
  </si>
  <si>
    <t>RADFORD,HERNÁNDEZ,,JUAN,FERNANDO</t>
  </si>
  <si>
    <t>Servicio de alimentación y logística para el taller de capacitación sobre el Registro de Garantías Mobiliarias a realizarse en el municipio de Puerto Barrios, departamento de Izabal, el día 26 de agosto de 2025 para 52 profesionales.</t>
  </si>
  <si>
    <t>Servicio de alimentación y logística para el taller de capacitación sobre el Registro de Garantías Mobiliarias a realizarse en el municipio de Puerto Barrios, departamento de Izabal, el día 27 de agosto de 2025 para 32 estudiantes.</t>
  </si>
  <si>
    <t>Adquisición de Derecho de uso de Software para la gestión de procesos de negocio (BPMN) por un período de 12 meses para la Dirección de Servicios al Comercio y la Inversión DISERCOMI del Ministerio de Economía.</t>
  </si>
  <si>
    <t>Adquisición de escáner para la Dirección Financiera del Ministerio de Economía</t>
  </si>
  <si>
    <t>Adquisición de Switch administrable y POE, planta telefónica y teléfonos inalámbricos IP, WI FI, para ser utilizados en el Registro de Garantías Mobiliarias del Ministerio de Economía.</t>
  </si>
  <si>
    <t>Adquisición de 2 talanqueras de acceso, para ser instaladas en el ingreso y salida al parqueo de la sede del ministerio de economía, ubicada en Quetzaltenango.</t>
  </si>
  <si>
    <t>Adquisición de monitores para computadora, unidades de procesamiento de datos, teclados y mouse, para el personal de la secretaría general del Ministerio de Economía.</t>
  </si>
  <si>
    <t>Adquisición de 02 impresoras Multifuncionales y 02 escáner, para ser utilizados en la Secretaría General del Ministerio de Economía.</t>
  </si>
  <si>
    <t>Adquisición de puntos de acceso inalámbrico para uso del registro de garantías mobiliarias del Ministerio de Economía.</t>
  </si>
  <si>
    <t>SISTEMS ENTERPRISE, SOCIEDAD ANÓNIMA</t>
  </si>
  <si>
    <t xml:space="preserve">SANTOLINA, SOCIEDAD ANÓNIMA </t>
  </si>
  <si>
    <t>OPERADORA GUATEMALTECA DE SERVICIOS, SOCIEDAD ANÓNIMA</t>
  </si>
  <si>
    <t xml:space="preserve"> DOMINGUEZ,MONTERROSA,JOSÉ,OSWALDO</t>
  </si>
  <si>
    <t>GRUPO METROPOLITANO DE SEGURIDAD, SOCIEDAD ANÓNIMA</t>
  </si>
  <si>
    <t xml:space="preserve">SANTISTEBAN,ARRIOLA,JEYSSÓN,JHONIFFER </t>
  </si>
  <si>
    <t>CORPORACIÓN RETALTECA SOCIEDAD ANONIMA</t>
  </si>
  <si>
    <t xml:space="preserve">VICLASA, SOCIEDAD ANÓNIMA </t>
  </si>
  <si>
    <t>VICLASA, SOCIEDAD ANÓNIMA</t>
  </si>
  <si>
    <t xml:space="preserve">CANELLA SOCIEDAD ANÓNIMA </t>
  </si>
  <si>
    <t>ALONZO,MALDONADO,VICTOR,FELIPE</t>
  </si>
  <si>
    <t>CORRESPONDE AL MES DE:  SEPTIEMBRE  2025</t>
  </si>
  <si>
    <t>FECHA DE ACTUALIZACIÓN:  06 DE  OCTUBRE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</si>
</sst>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100A]#,##0.00;[Red][$Q-100A]#,##0.00"/>
    <numFmt numFmtId="165" formatCode="&quot;Q&quot;#,##0.00"/>
  </numFmts>
  <fonts count="8" x14ac:knownFonts="1">
    <font>
      <sz val="11"/>
      <color theme="1"/>
      <name val="Calibri"/>
      <family val="2"/>
      <scheme val="minor"/>
    </font>
    <font>
      <b/>
      <sz val="12"/>
      <color theme="1"/>
      <name val="Calibri"/>
      <family val="2"/>
      <scheme val="minor"/>
    </font>
    <font>
      <b/>
      <sz val="16"/>
      <color theme="1"/>
      <name val="Calibri"/>
      <family val="2"/>
      <scheme val="minor"/>
    </font>
    <font>
      <sz val="8"/>
      <name val="Calibri"/>
      <family val="2"/>
      <scheme val="minor"/>
    </font>
    <font>
      <sz val="12"/>
      <color theme="1"/>
      <name val="Calibri"/>
      <family val="2"/>
      <scheme val="minor"/>
    </font>
    <font>
      <b/>
      <sz val="8"/>
      <color theme="1"/>
      <name val="Arial"/>
      <family val="2"/>
    </font>
    <font>
      <sz val="8"/>
      <color theme="1"/>
      <name val="Arial"/>
      <family val="2"/>
    </font>
    <font>
      <sz val="8"/>
      <color rgb="FF000000"/>
      <name val="Arial"/>
      <family val="2"/>
    </font>
  </fonts>
  <fills count="3">
    <fill>
      <patternFill patternType="none"/>
    </fill>
    <fill>
      <patternFill patternType="gray125"/>
    </fill>
    <fill>
      <patternFill patternType="solid">
        <fgColor theme="0"/>
        <bgColor indexed="64"/>
      </patternFill>
    </fill>
  </fills>
  <borders count="7">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medium">
        <color auto="1"/>
      </left>
      <right style="medium">
        <color auto="1"/>
      </right>
      <top style="medium">
        <color auto="1"/>
      </top>
      <bottom style="medium">
        <color auto="1"/>
      </bottom>
      <diagonal/>
    </border>
    <border>
      <left style="thin">
        <color auto="1"/>
      </left>
      <right style="thin">
        <color auto="1"/>
      </right>
      <top/>
      <bottom style="thin">
        <color auto="1"/>
      </bottom>
      <diagonal/>
    </border>
  </borders>
  <cellStyleXfs count="1">
    <xf numFmtId="0" fontId="0" fillId="0" borderId="0"/>
  </cellStyleXfs>
  <cellXfs count="29">
    <xf numFmtId="0" fontId="0" fillId="0" borderId="0" xfId="0"/>
    <xf numFmtId="0" fontId="0" fillId="2" borderId="0" xfId="0" applyFill="1"/>
    <xf numFmtId="165" fontId="4" fillId="2" borderId="0" xfId="0" applyNumberFormat="1" applyFont="1" applyFill="1"/>
    <xf numFmtId="0" fontId="1" fillId="2" borderId="0" xfId="0" applyFont="1" applyFill="1" applyAlignment="1">
      <alignment horizontal="center" vertical="center"/>
    </xf>
    <xf numFmtId="0" fontId="6" fillId="2" borderId="1" xfId="0" applyFont="1" applyFill="1" applyBorder="1" applyAlignment="1">
      <alignment horizontal="center" vertical="center"/>
    </xf>
    <xf numFmtId="165" fontId="1" fillId="2" borderId="0" xfId="0" applyNumberFormat="1" applyFont="1" applyFill="1"/>
    <xf numFmtId="164" fontId="0" fillId="2" borderId="0" xfId="0" applyNumberFormat="1" applyFill="1"/>
    <xf numFmtId="0" fontId="1" fillId="2" borderId="3" xfId="0" applyFont="1" applyFill="1" applyBorder="1" applyAlignment="1">
      <alignment vertical="center"/>
    </xf>
    <xf numFmtId="0" fontId="1" fillId="2" borderId="4" xfId="0" applyFont="1" applyFill="1" applyBorder="1" applyAlignment="1">
      <alignment vertical="center"/>
    </xf>
    <xf numFmtId="0" fontId="1" fillId="2" borderId="2" xfId="0" applyFont="1" applyFill="1" applyBorder="1" applyAlignment="1">
      <alignment vertical="center"/>
    </xf>
    <xf numFmtId="0" fontId="1" fillId="2" borderId="1" xfId="0" applyFont="1" applyFill="1" applyBorder="1" applyAlignment="1">
      <alignment vertical="center"/>
    </xf>
    <xf numFmtId="14" fontId="6" fillId="0" borderId="1" xfId="0" applyNumberFormat="1" applyFont="1" applyBorder="1" applyAlignment="1">
      <alignment horizontal="center" vertical="center"/>
    </xf>
    <xf numFmtId="0" fontId="6" fillId="0" borderId="1" xfId="0" applyFont="1" applyBorder="1" applyAlignment="1">
      <alignment horizontal="justify" vertical="center" wrapText="1"/>
    </xf>
    <xf numFmtId="0" fontId="6" fillId="0" borderId="1" xfId="0" applyFont="1" applyBorder="1" applyAlignment="1">
      <alignment horizontal="center" vertical="center"/>
    </xf>
    <xf numFmtId="165" fontId="6" fillId="0" borderId="1" xfId="0" applyNumberFormat="1" applyFont="1" applyBorder="1" applyAlignment="1">
      <alignment horizontal="center" vertical="center"/>
    </xf>
    <xf numFmtId="0" fontId="7" fillId="0" borderId="1" xfId="0" applyFont="1" applyBorder="1" applyAlignment="1">
      <alignment horizontal="justify" vertical="justify" wrapText="1"/>
    </xf>
    <xf numFmtId="0" fontId="6" fillId="2" borderId="6" xfId="0" applyFont="1" applyFill="1" applyBorder="1" applyAlignment="1">
      <alignment horizontal="center" vertical="center"/>
    </xf>
    <xf numFmtId="14" fontId="6" fillId="0" borderId="6" xfId="0" applyNumberFormat="1" applyFont="1" applyBorder="1" applyAlignment="1">
      <alignment horizontal="center" vertical="center"/>
    </xf>
    <xf numFmtId="0" fontId="6" fillId="0" borderId="6" xfId="0" applyFont="1" applyBorder="1" applyAlignment="1">
      <alignment horizontal="justify" vertical="center" wrapText="1"/>
    </xf>
    <xf numFmtId="0" fontId="6" fillId="0" borderId="6" xfId="0" applyFont="1" applyBorder="1" applyAlignment="1">
      <alignment horizontal="center" vertical="center"/>
    </xf>
    <xf numFmtId="165" fontId="6" fillId="0" borderId="6" xfId="0" applyNumberFormat="1" applyFont="1" applyBorder="1" applyAlignment="1">
      <alignment horizontal="center" vertical="center"/>
    </xf>
    <xf numFmtId="0" fontId="6" fillId="2" borderId="5" xfId="0" applyFont="1" applyFill="1" applyBorder="1"/>
    <xf numFmtId="0" fontId="5" fillId="2" borderId="5" xfId="0" applyFont="1" applyFill="1" applyBorder="1" applyAlignment="1">
      <alignment horizontal="center" vertical="center" wrapText="1"/>
    </xf>
    <xf numFmtId="164" fontId="5" fillId="2" borderId="5" xfId="0" applyNumberFormat="1" applyFont="1" applyFill="1" applyBorder="1" applyAlignment="1">
      <alignment horizontal="center" vertical="center" wrapText="1"/>
    </xf>
    <xf numFmtId="0" fontId="1" fillId="2" borderId="1" xfId="0" applyFont="1" applyFill="1" applyBorder="1" applyAlignment="1">
      <alignment horizontal="left" vertical="center"/>
    </xf>
    <xf numFmtId="0" fontId="1" fillId="2" borderId="3" xfId="0" applyFont="1" applyFill="1" applyBorder="1" applyAlignment="1">
      <alignment horizontal="left" vertical="center" wrapText="1"/>
    </xf>
    <xf numFmtId="0" fontId="1" fillId="2" borderId="4" xfId="0" applyFont="1" applyFill="1" applyBorder="1" applyAlignment="1">
      <alignment horizontal="left" vertical="center" wrapText="1"/>
    </xf>
    <xf numFmtId="0" fontId="1" fillId="2" borderId="2" xfId="0" applyFont="1" applyFill="1" applyBorder="1" applyAlignment="1">
      <alignment horizontal="left" vertical="center" wrapText="1"/>
    </xf>
    <xf numFmtId="0" fontId="2" fillId="2" borderId="0" xfId="0" applyFont="1" applyFill="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16565</xdr:colOff>
      <xdr:row>0</xdr:row>
      <xdr:rowOff>139977</xdr:rowOff>
    </xdr:from>
    <xdr:to>
      <xdr:col>5</xdr:col>
      <xdr:colOff>306457</xdr:colOff>
      <xdr:row>6</xdr:row>
      <xdr:rowOff>1</xdr:rowOff>
    </xdr:to>
    <xdr:pic>
      <xdr:nvPicPr>
        <xdr:cNvPr id="2" name="Imagen 1">
          <a:extLst>
            <a:ext uri="{FF2B5EF4-FFF2-40B4-BE49-F238E27FC236}">
              <a16:creationId xmlns:a16="http://schemas.microsoft.com/office/drawing/2014/main" id="{C29CF7AE-CC73-A34F-8E25-3E4A9D00A00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65" y="139977"/>
          <a:ext cx="5135218" cy="1052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8:I121"/>
  <sheetViews>
    <sheetView tabSelected="1" zoomScale="115" zoomScaleNormal="115" workbookViewId="0">
      <selection activeCell="J45" sqref="J45"/>
    </sheetView>
  </sheetViews>
  <sheetFormatPr baseColWidth="10" defaultRowHeight="15.75" x14ac:dyDescent="0.25"/>
  <cols>
    <col min="1" max="1" width="4.28515625" style="1" customWidth="1"/>
    <col min="2" max="2" width="11.42578125" style="1"/>
    <col min="3" max="3" width="34.42578125" style="1" customWidth="1"/>
    <col min="4" max="4" width="11" style="1" customWidth="1"/>
    <col min="5" max="5" width="12.7109375" style="1" bestFit="1" customWidth="1"/>
    <col min="6" max="6" width="13.42578125" style="1" customWidth="1"/>
    <col min="7" max="7" width="19" style="1" customWidth="1"/>
    <col min="8" max="8" width="10.42578125" style="1" customWidth="1"/>
    <col min="9" max="9" width="18.85546875" style="2" customWidth="1"/>
    <col min="10" max="16384" width="11.42578125" style="1"/>
  </cols>
  <sheetData>
    <row r="8" spans="1:8" x14ac:dyDescent="0.25">
      <c r="A8" s="24" t="s">
        <v>15</v>
      </c>
      <c r="B8" s="24"/>
      <c r="C8" s="24"/>
      <c r="D8" s="24"/>
      <c r="E8" s="24"/>
      <c r="F8" s="24"/>
      <c r="G8" s="24"/>
      <c r="H8" s="24"/>
    </row>
    <row r="9" spans="1:8" x14ac:dyDescent="0.25">
      <c r="A9" s="10" t="s">
        <v>8</v>
      </c>
      <c r="B9" s="7"/>
      <c r="C9" s="8"/>
      <c r="D9" s="8"/>
      <c r="E9" s="8"/>
      <c r="F9" s="8"/>
      <c r="G9" s="8"/>
      <c r="H9" s="9"/>
    </row>
    <row r="10" spans="1:8" ht="15.75" customHeight="1" x14ac:dyDescent="0.25">
      <c r="A10" s="25" t="s">
        <v>10</v>
      </c>
      <c r="B10" s="26"/>
      <c r="C10" s="26"/>
      <c r="D10" s="26"/>
      <c r="E10" s="26"/>
      <c r="F10" s="26"/>
      <c r="G10" s="26"/>
      <c r="H10" s="27"/>
    </row>
    <row r="11" spans="1:8" x14ac:dyDescent="0.25">
      <c r="A11" s="7" t="s">
        <v>9</v>
      </c>
      <c r="B11" s="7"/>
      <c r="C11" s="8"/>
      <c r="D11" s="8"/>
      <c r="E11" s="8"/>
      <c r="F11" s="8"/>
      <c r="G11" s="8"/>
      <c r="H11" s="9"/>
    </row>
    <row r="12" spans="1:8" x14ac:dyDescent="0.25">
      <c r="A12" s="7" t="s">
        <v>11</v>
      </c>
      <c r="B12" s="7"/>
      <c r="C12" s="8"/>
      <c r="D12" s="8"/>
      <c r="E12" s="8"/>
      <c r="F12" s="8"/>
      <c r="G12" s="8"/>
      <c r="H12" s="9"/>
    </row>
    <row r="13" spans="1:8" x14ac:dyDescent="0.25">
      <c r="A13" s="7" t="s">
        <v>12</v>
      </c>
      <c r="B13" s="7"/>
      <c r="C13" s="8"/>
      <c r="D13" s="8"/>
      <c r="E13" s="8"/>
      <c r="F13" s="8"/>
      <c r="G13" s="8"/>
      <c r="H13" s="9"/>
    </row>
    <row r="14" spans="1:8" x14ac:dyDescent="0.25">
      <c r="A14" s="7" t="s">
        <v>47</v>
      </c>
      <c r="B14" s="7"/>
      <c r="C14" s="8"/>
      <c r="D14" s="8"/>
      <c r="E14" s="8"/>
      <c r="F14" s="8"/>
      <c r="G14" s="8"/>
      <c r="H14" s="9"/>
    </row>
    <row r="15" spans="1:8" x14ac:dyDescent="0.25">
      <c r="A15" s="7" t="s">
        <v>46</v>
      </c>
      <c r="B15" s="7"/>
      <c r="C15" s="8"/>
      <c r="D15" s="8"/>
      <c r="E15" s="8"/>
      <c r="F15" s="8"/>
      <c r="G15" s="8"/>
      <c r="H15" s="9"/>
    </row>
    <row r="16" spans="1:8" x14ac:dyDescent="0.25">
      <c r="B16" s="3"/>
      <c r="C16" s="3"/>
      <c r="D16" s="3"/>
      <c r="E16" s="3"/>
      <c r="F16" s="3"/>
      <c r="G16" s="3"/>
      <c r="H16" s="3"/>
    </row>
    <row r="17" spans="1:9" ht="21.75" thickBot="1" x14ac:dyDescent="0.4">
      <c r="B17" s="28" t="s">
        <v>0</v>
      </c>
      <c r="C17" s="28"/>
      <c r="D17" s="28"/>
      <c r="E17" s="28"/>
      <c r="F17" s="28"/>
      <c r="G17" s="28"/>
      <c r="H17" s="28"/>
    </row>
    <row r="18" spans="1:9" ht="23.25" thickBot="1" x14ac:dyDescent="0.3">
      <c r="A18" s="21" t="s">
        <v>13</v>
      </c>
      <c r="B18" s="22" t="s">
        <v>1</v>
      </c>
      <c r="C18" s="22" t="s">
        <v>2</v>
      </c>
      <c r="D18" s="22" t="s">
        <v>3</v>
      </c>
      <c r="E18" s="23" t="s">
        <v>4</v>
      </c>
      <c r="F18" s="23" t="s">
        <v>5</v>
      </c>
      <c r="G18" s="22" t="s">
        <v>6</v>
      </c>
      <c r="H18" s="22" t="s">
        <v>7</v>
      </c>
    </row>
    <row r="19" spans="1:9" ht="56.25" x14ac:dyDescent="0.25">
      <c r="A19" s="16">
        <v>1</v>
      </c>
      <c r="B19" s="17">
        <v>45870</v>
      </c>
      <c r="C19" s="18" t="s">
        <v>30</v>
      </c>
      <c r="D19" s="19">
        <v>1</v>
      </c>
      <c r="E19" s="20">
        <v>76952</v>
      </c>
      <c r="F19" s="20">
        <v>76952</v>
      </c>
      <c r="G19" s="18" t="s">
        <v>35</v>
      </c>
      <c r="H19" s="19">
        <v>48327581</v>
      </c>
    </row>
    <row r="20" spans="1:9" ht="22.5" x14ac:dyDescent="0.25">
      <c r="A20" s="4">
        <f t="shared" ref="A20:A34" si="0">+A19+1</f>
        <v>2</v>
      </c>
      <c r="B20" s="11">
        <v>45870</v>
      </c>
      <c r="C20" s="12" t="s">
        <v>29</v>
      </c>
      <c r="D20" s="13">
        <v>1</v>
      </c>
      <c r="E20" s="14">
        <v>25500</v>
      </c>
      <c r="F20" s="14">
        <v>25500</v>
      </c>
      <c r="G20" s="12" t="s">
        <v>36</v>
      </c>
      <c r="H20" s="13">
        <v>8261318</v>
      </c>
    </row>
    <row r="21" spans="1:9" ht="78.75" x14ac:dyDescent="0.25">
      <c r="A21" s="4">
        <f t="shared" si="0"/>
        <v>3</v>
      </c>
      <c r="B21" s="11">
        <v>45875</v>
      </c>
      <c r="C21" s="12" t="s">
        <v>17</v>
      </c>
      <c r="D21" s="13">
        <v>1</v>
      </c>
      <c r="E21" s="14">
        <v>89900</v>
      </c>
      <c r="F21" s="14">
        <v>89900</v>
      </c>
      <c r="G21" s="12" t="s">
        <v>37</v>
      </c>
      <c r="H21" s="13">
        <v>1328964</v>
      </c>
    </row>
    <row r="22" spans="1:9" ht="67.5" x14ac:dyDescent="0.25">
      <c r="A22" s="4">
        <f t="shared" si="0"/>
        <v>4</v>
      </c>
      <c r="B22" s="11">
        <v>45876</v>
      </c>
      <c r="C22" s="12" t="s">
        <v>16</v>
      </c>
      <c r="D22" s="13">
        <v>1</v>
      </c>
      <c r="E22" s="14">
        <v>33912</v>
      </c>
      <c r="F22" s="14">
        <v>33912</v>
      </c>
      <c r="G22" s="12" t="s">
        <v>14</v>
      </c>
      <c r="H22" s="13">
        <v>7127170</v>
      </c>
    </row>
    <row r="23" spans="1:9" ht="45" x14ac:dyDescent="0.25">
      <c r="A23" s="4">
        <f t="shared" si="0"/>
        <v>5</v>
      </c>
      <c r="B23" s="11">
        <v>45880</v>
      </c>
      <c r="C23" s="15" t="s">
        <v>32</v>
      </c>
      <c r="D23" s="13">
        <v>1</v>
      </c>
      <c r="E23" s="14">
        <v>67824</v>
      </c>
      <c r="F23" s="14">
        <v>67824</v>
      </c>
      <c r="G23" s="12" t="s">
        <v>14</v>
      </c>
      <c r="H23" s="13">
        <v>7127170</v>
      </c>
    </row>
    <row r="24" spans="1:9" ht="56.25" x14ac:dyDescent="0.25">
      <c r="A24" s="4">
        <f t="shared" si="0"/>
        <v>6</v>
      </c>
      <c r="B24" s="11">
        <v>45880</v>
      </c>
      <c r="C24" s="12" t="s">
        <v>19</v>
      </c>
      <c r="D24" s="13">
        <v>1</v>
      </c>
      <c r="E24" s="14">
        <v>35000</v>
      </c>
      <c r="F24" s="14">
        <v>35000</v>
      </c>
      <c r="G24" s="12" t="s">
        <v>38</v>
      </c>
      <c r="H24" s="13">
        <v>16555562</v>
      </c>
    </row>
    <row r="25" spans="1:9" ht="45" x14ac:dyDescent="0.25">
      <c r="A25" s="4">
        <f t="shared" si="0"/>
        <v>7</v>
      </c>
      <c r="B25" s="11">
        <v>45880</v>
      </c>
      <c r="C25" s="12" t="s">
        <v>31</v>
      </c>
      <c r="D25" s="13">
        <v>1</v>
      </c>
      <c r="E25" s="14">
        <v>89310</v>
      </c>
      <c r="F25" s="14">
        <v>893110</v>
      </c>
      <c r="G25" s="12" t="s">
        <v>39</v>
      </c>
      <c r="H25" s="13">
        <v>64941817</v>
      </c>
    </row>
    <row r="26" spans="1:9" ht="56.25" x14ac:dyDescent="0.25">
      <c r="A26" s="4">
        <f t="shared" si="0"/>
        <v>8</v>
      </c>
      <c r="B26" s="11">
        <v>45883</v>
      </c>
      <c r="C26" s="12" t="s">
        <v>18</v>
      </c>
      <c r="D26" s="13">
        <v>1</v>
      </c>
      <c r="E26" s="14">
        <v>88950</v>
      </c>
      <c r="F26" s="14">
        <v>88950</v>
      </c>
      <c r="G26" s="12" t="s">
        <v>40</v>
      </c>
      <c r="H26" s="13">
        <v>30482607</v>
      </c>
    </row>
    <row r="27" spans="1:9" ht="78.75" x14ac:dyDescent="0.25">
      <c r="A27" s="4">
        <f t="shared" si="0"/>
        <v>9</v>
      </c>
      <c r="B27" s="11">
        <v>45883</v>
      </c>
      <c r="C27" s="12" t="s">
        <v>20</v>
      </c>
      <c r="D27" s="13">
        <v>1</v>
      </c>
      <c r="E27" s="14">
        <v>1805</v>
      </c>
      <c r="F27" s="14">
        <v>1805</v>
      </c>
      <c r="G27" s="12" t="s">
        <v>41</v>
      </c>
      <c r="H27" s="13">
        <v>5217903</v>
      </c>
    </row>
    <row r="28" spans="1:9" ht="56.25" x14ac:dyDescent="0.25">
      <c r="A28" s="4">
        <f t="shared" si="0"/>
        <v>10</v>
      </c>
      <c r="B28" s="11">
        <v>45883</v>
      </c>
      <c r="C28" s="12" t="s">
        <v>21</v>
      </c>
      <c r="D28" s="13">
        <v>1</v>
      </c>
      <c r="E28" s="14">
        <v>20000</v>
      </c>
      <c r="F28" s="14">
        <v>20000</v>
      </c>
      <c r="G28" s="12" t="s">
        <v>22</v>
      </c>
      <c r="H28" s="13" t="s">
        <v>23</v>
      </c>
    </row>
    <row r="29" spans="1:9" ht="33.75" x14ac:dyDescent="0.25">
      <c r="A29" s="4">
        <f t="shared" si="0"/>
        <v>11</v>
      </c>
      <c r="B29" s="11">
        <v>45889</v>
      </c>
      <c r="C29" s="12" t="s">
        <v>33</v>
      </c>
      <c r="D29" s="13">
        <v>1</v>
      </c>
      <c r="E29" s="14">
        <v>41370</v>
      </c>
      <c r="F29" s="14">
        <v>41370</v>
      </c>
      <c r="G29" s="12" t="s">
        <v>14</v>
      </c>
      <c r="H29" s="13">
        <v>7127170</v>
      </c>
    </row>
    <row r="30" spans="1:9" ht="56.25" x14ac:dyDescent="0.25">
      <c r="A30" s="4">
        <f t="shared" si="0"/>
        <v>12</v>
      </c>
      <c r="B30" s="11">
        <v>45891</v>
      </c>
      <c r="C30" s="12" t="s">
        <v>26</v>
      </c>
      <c r="D30" s="13">
        <v>1</v>
      </c>
      <c r="E30" s="14">
        <v>7630</v>
      </c>
      <c r="F30" s="14">
        <v>7630</v>
      </c>
      <c r="G30" s="12" t="s">
        <v>42</v>
      </c>
      <c r="H30" s="13">
        <v>31360831</v>
      </c>
    </row>
    <row r="31" spans="1:9" ht="56.25" x14ac:dyDescent="0.25">
      <c r="A31" s="4">
        <f t="shared" si="0"/>
        <v>13</v>
      </c>
      <c r="B31" s="11">
        <v>45891</v>
      </c>
      <c r="C31" s="12" t="s">
        <v>27</v>
      </c>
      <c r="D31" s="13">
        <v>1</v>
      </c>
      <c r="E31" s="14">
        <v>5380</v>
      </c>
      <c r="F31" s="14">
        <v>5380</v>
      </c>
      <c r="G31" s="12" t="s">
        <v>43</v>
      </c>
      <c r="H31" s="13">
        <v>31360831</v>
      </c>
      <c r="I31" s="5"/>
    </row>
    <row r="32" spans="1:9" ht="45" x14ac:dyDescent="0.25">
      <c r="A32" s="4">
        <f t="shared" si="0"/>
        <v>14</v>
      </c>
      <c r="B32" s="11">
        <v>45895</v>
      </c>
      <c r="C32" s="12" t="s">
        <v>24</v>
      </c>
      <c r="D32" s="13">
        <v>1</v>
      </c>
      <c r="E32" s="14">
        <v>89880</v>
      </c>
      <c r="F32" s="14">
        <v>89880</v>
      </c>
      <c r="G32" s="12" t="s">
        <v>25</v>
      </c>
      <c r="H32" s="13">
        <v>17001536</v>
      </c>
    </row>
    <row r="33" spans="1:8" ht="56.25" x14ac:dyDescent="0.25">
      <c r="A33" s="4">
        <f t="shared" si="0"/>
        <v>15</v>
      </c>
      <c r="B33" s="11">
        <v>45897</v>
      </c>
      <c r="C33" s="12" t="s">
        <v>28</v>
      </c>
      <c r="D33" s="13">
        <v>1</v>
      </c>
      <c r="E33" s="14">
        <v>89482.51</v>
      </c>
      <c r="F33" s="14">
        <v>89482.51</v>
      </c>
      <c r="G33" s="12" t="s">
        <v>44</v>
      </c>
      <c r="H33" s="13">
        <v>325619</v>
      </c>
    </row>
    <row r="34" spans="1:8" ht="33.75" x14ac:dyDescent="0.25">
      <c r="A34" s="4">
        <f t="shared" si="0"/>
        <v>16</v>
      </c>
      <c r="B34" s="11">
        <v>45898</v>
      </c>
      <c r="C34" s="12" t="s">
        <v>34</v>
      </c>
      <c r="D34" s="13">
        <v>1</v>
      </c>
      <c r="E34" s="14">
        <v>52000</v>
      </c>
      <c r="F34" s="14">
        <v>52000</v>
      </c>
      <c r="G34" s="12" t="s">
        <v>45</v>
      </c>
      <c r="H34" s="13">
        <v>6909981</v>
      </c>
    </row>
    <row r="35" spans="1:8" x14ac:dyDescent="0.25">
      <c r="E35" s="6"/>
      <c r="F35" s="6"/>
    </row>
    <row r="36" spans="1:8" x14ac:dyDescent="0.25">
      <c r="E36" s="6"/>
      <c r="F36" s="6"/>
    </row>
    <row r="37" spans="1:8" x14ac:dyDescent="0.25">
      <c r="E37" s="6"/>
      <c r="F37" s="6"/>
    </row>
    <row r="38" spans="1:8" x14ac:dyDescent="0.25">
      <c r="E38" s="6"/>
      <c r="F38" s="6"/>
    </row>
    <row r="39" spans="1:8" x14ac:dyDescent="0.25">
      <c r="E39" s="6"/>
      <c r="F39" s="6"/>
    </row>
    <row r="40" spans="1:8" x14ac:dyDescent="0.25">
      <c r="E40" s="6"/>
      <c r="F40" s="6"/>
    </row>
    <row r="41" spans="1:8" x14ac:dyDescent="0.25">
      <c r="E41" s="6"/>
      <c r="F41" s="6"/>
    </row>
    <row r="42" spans="1:8" x14ac:dyDescent="0.25">
      <c r="E42" s="6"/>
      <c r="F42" s="6"/>
    </row>
    <row r="43" spans="1:8" x14ac:dyDescent="0.25">
      <c r="E43" s="6"/>
      <c r="F43" s="6"/>
    </row>
    <row r="44" spans="1:8" x14ac:dyDescent="0.25">
      <c r="E44" s="6"/>
      <c r="F44" s="6"/>
    </row>
    <row r="45" spans="1:8" x14ac:dyDescent="0.25">
      <c r="E45" s="6"/>
      <c r="F45" s="6"/>
    </row>
    <row r="46" spans="1:8" x14ac:dyDescent="0.25">
      <c r="E46" s="6"/>
      <c r="F46" s="6"/>
    </row>
    <row r="47" spans="1:8" x14ac:dyDescent="0.25">
      <c r="E47" s="6"/>
      <c r="F47" s="6"/>
    </row>
    <row r="48" spans="1:8" x14ac:dyDescent="0.25">
      <c r="E48" s="6"/>
      <c r="F48" s="6"/>
    </row>
    <row r="49" spans="5:6" x14ac:dyDescent="0.25">
      <c r="E49" s="6"/>
      <c r="F49" s="6"/>
    </row>
    <row r="50" spans="5:6" x14ac:dyDescent="0.25">
      <c r="E50" s="6"/>
      <c r="F50" s="6"/>
    </row>
    <row r="51" spans="5:6" x14ac:dyDescent="0.25">
      <c r="E51" s="6"/>
      <c r="F51" s="6"/>
    </row>
    <row r="52" spans="5:6" x14ac:dyDescent="0.25">
      <c r="E52" s="6"/>
      <c r="F52" s="6"/>
    </row>
    <row r="53" spans="5:6" x14ac:dyDescent="0.25">
      <c r="E53" s="6"/>
      <c r="F53" s="6"/>
    </row>
    <row r="54" spans="5:6" x14ac:dyDescent="0.25">
      <c r="E54" s="6"/>
      <c r="F54" s="6"/>
    </row>
    <row r="55" spans="5:6" x14ac:dyDescent="0.25">
      <c r="E55" s="6"/>
      <c r="F55" s="6"/>
    </row>
    <row r="56" spans="5:6" x14ac:dyDescent="0.25">
      <c r="E56" s="6"/>
      <c r="F56" s="6"/>
    </row>
    <row r="57" spans="5:6" x14ac:dyDescent="0.25">
      <c r="E57" s="6"/>
      <c r="F57" s="6"/>
    </row>
    <row r="58" spans="5:6" x14ac:dyDescent="0.25">
      <c r="E58" s="6"/>
      <c r="F58" s="6"/>
    </row>
    <row r="59" spans="5:6" x14ac:dyDescent="0.25">
      <c r="E59" s="6"/>
      <c r="F59" s="6"/>
    </row>
    <row r="60" spans="5:6" x14ac:dyDescent="0.25">
      <c r="E60" s="6"/>
      <c r="F60" s="6"/>
    </row>
    <row r="61" spans="5:6" x14ac:dyDescent="0.25">
      <c r="E61" s="6"/>
      <c r="F61" s="6"/>
    </row>
    <row r="62" spans="5:6" x14ac:dyDescent="0.25">
      <c r="E62" s="6"/>
      <c r="F62" s="6"/>
    </row>
    <row r="63" spans="5:6" x14ac:dyDescent="0.25">
      <c r="E63" s="6"/>
      <c r="F63" s="6"/>
    </row>
    <row r="64" spans="5:6" x14ac:dyDescent="0.25">
      <c r="E64" s="6"/>
      <c r="F64" s="6"/>
    </row>
    <row r="65" spans="5:6" x14ac:dyDescent="0.25">
      <c r="E65" s="6"/>
      <c r="F65" s="6"/>
    </row>
    <row r="66" spans="5:6" x14ac:dyDescent="0.25">
      <c r="E66" s="6"/>
      <c r="F66" s="6"/>
    </row>
    <row r="67" spans="5:6" x14ac:dyDescent="0.25">
      <c r="E67" s="6"/>
      <c r="F67" s="6"/>
    </row>
    <row r="68" spans="5:6" x14ac:dyDescent="0.25">
      <c r="E68" s="6"/>
      <c r="F68" s="6"/>
    </row>
    <row r="69" spans="5:6" x14ac:dyDescent="0.25">
      <c r="E69" s="6"/>
      <c r="F69" s="6"/>
    </row>
    <row r="70" spans="5:6" x14ac:dyDescent="0.25">
      <c r="E70" s="6"/>
      <c r="F70" s="6"/>
    </row>
    <row r="71" spans="5:6" x14ac:dyDescent="0.25">
      <c r="E71" s="6"/>
      <c r="F71" s="6"/>
    </row>
    <row r="72" spans="5:6" x14ac:dyDescent="0.25">
      <c r="E72" s="6"/>
      <c r="F72" s="6"/>
    </row>
    <row r="73" spans="5:6" x14ac:dyDescent="0.25">
      <c r="E73" s="6"/>
      <c r="F73" s="6"/>
    </row>
    <row r="74" spans="5:6" x14ac:dyDescent="0.25">
      <c r="E74" s="6"/>
      <c r="F74" s="6"/>
    </row>
    <row r="75" spans="5:6" x14ac:dyDescent="0.25">
      <c r="E75" s="6"/>
      <c r="F75" s="6"/>
    </row>
    <row r="76" spans="5:6" x14ac:dyDescent="0.25">
      <c r="E76" s="6"/>
      <c r="F76" s="6"/>
    </row>
    <row r="77" spans="5:6" x14ac:dyDescent="0.25">
      <c r="E77" s="6"/>
      <c r="F77" s="6"/>
    </row>
    <row r="78" spans="5:6" x14ac:dyDescent="0.25">
      <c r="E78" s="6"/>
      <c r="F78" s="6"/>
    </row>
    <row r="79" spans="5:6" x14ac:dyDescent="0.25">
      <c r="E79" s="6"/>
      <c r="F79" s="6"/>
    </row>
    <row r="80" spans="5:6" x14ac:dyDescent="0.25">
      <c r="E80" s="6"/>
      <c r="F80" s="6"/>
    </row>
    <row r="81" spans="5:6" x14ac:dyDescent="0.25">
      <c r="E81" s="6"/>
      <c r="F81" s="6"/>
    </row>
    <row r="82" spans="5:6" x14ac:dyDescent="0.25">
      <c r="E82" s="6"/>
      <c r="F82" s="6"/>
    </row>
    <row r="83" spans="5:6" x14ac:dyDescent="0.25">
      <c r="E83" s="6"/>
      <c r="F83" s="6"/>
    </row>
    <row r="84" spans="5:6" x14ac:dyDescent="0.25">
      <c r="E84" s="6"/>
      <c r="F84" s="6"/>
    </row>
    <row r="85" spans="5:6" x14ac:dyDescent="0.25">
      <c r="E85" s="6"/>
      <c r="F85" s="6"/>
    </row>
    <row r="86" spans="5:6" x14ac:dyDescent="0.25">
      <c r="E86" s="6"/>
      <c r="F86" s="6"/>
    </row>
    <row r="87" spans="5:6" x14ac:dyDescent="0.25">
      <c r="E87" s="6"/>
      <c r="F87" s="6"/>
    </row>
    <row r="88" spans="5:6" x14ac:dyDescent="0.25">
      <c r="E88" s="6"/>
      <c r="F88" s="6"/>
    </row>
    <row r="89" spans="5:6" x14ac:dyDescent="0.25">
      <c r="E89" s="6"/>
      <c r="F89" s="6"/>
    </row>
    <row r="90" spans="5:6" x14ac:dyDescent="0.25">
      <c r="E90" s="6"/>
      <c r="F90" s="6"/>
    </row>
    <row r="91" spans="5:6" x14ac:dyDescent="0.25">
      <c r="E91" s="6"/>
      <c r="F91" s="6"/>
    </row>
    <row r="92" spans="5:6" x14ac:dyDescent="0.25">
      <c r="E92" s="6"/>
      <c r="F92" s="6"/>
    </row>
    <row r="93" spans="5:6" x14ac:dyDescent="0.25">
      <c r="E93" s="6"/>
      <c r="F93" s="6"/>
    </row>
    <row r="94" spans="5:6" x14ac:dyDescent="0.25">
      <c r="E94" s="6"/>
      <c r="F94" s="6"/>
    </row>
    <row r="95" spans="5:6" x14ac:dyDescent="0.25">
      <c r="E95" s="6"/>
      <c r="F95" s="6"/>
    </row>
    <row r="96" spans="5:6" x14ac:dyDescent="0.25">
      <c r="E96" s="6"/>
      <c r="F96" s="6"/>
    </row>
    <row r="97" spans="5:6" x14ac:dyDescent="0.25">
      <c r="E97" s="6"/>
      <c r="F97" s="6"/>
    </row>
    <row r="98" spans="5:6" x14ac:dyDescent="0.25">
      <c r="E98" s="6"/>
      <c r="F98" s="6"/>
    </row>
    <row r="99" spans="5:6" x14ac:dyDescent="0.25">
      <c r="E99" s="6"/>
      <c r="F99" s="6"/>
    </row>
    <row r="100" spans="5:6" x14ac:dyDescent="0.25">
      <c r="E100" s="6"/>
      <c r="F100" s="6"/>
    </row>
    <row r="101" spans="5:6" x14ac:dyDescent="0.25">
      <c r="E101" s="6"/>
      <c r="F101" s="6"/>
    </row>
    <row r="102" spans="5:6" x14ac:dyDescent="0.25">
      <c r="E102" s="6"/>
      <c r="F102" s="6"/>
    </row>
    <row r="103" spans="5:6" x14ac:dyDescent="0.25">
      <c r="E103" s="6"/>
      <c r="F103" s="6"/>
    </row>
    <row r="104" spans="5:6" x14ac:dyDescent="0.25">
      <c r="E104" s="6"/>
      <c r="F104" s="6"/>
    </row>
    <row r="105" spans="5:6" x14ac:dyDescent="0.25">
      <c r="E105" s="6"/>
      <c r="F105" s="6"/>
    </row>
    <row r="106" spans="5:6" x14ac:dyDescent="0.25">
      <c r="E106" s="6"/>
      <c r="F106" s="6"/>
    </row>
    <row r="107" spans="5:6" x14ac:dyDescent="0.25">
      <c r="E107" s="6"/>
      <c r="F107" s="6"/>
    </row>
    <row r="108" spans="5:6" x14ac:dyDescent="0.25">
      <c r="E108" s="6"/>
      <c r="F108" s="6"/>
    </row>
    <row r="109" spans="5:6" x14ac:dyDescent="0.25">
      <c r="E109" s="6"/>
      <c r="F109" s="6"/>
    </row>
    <row r="110" spans="5:6" x14ac:dyDescent="0.25">
      <c r="E110" s="6"/>
      <c r="F110" s="6"/>
    </row>
    <row r="111" spans="5:6" x14ac:dyDescent="0.25">
      <c r="E111" s="6"/>
      <c r="F111" s="6"/>
    </row>
    <row r="112" spans="5:6" x14ac:dyDescent="0.25">
      <c r="E112" s="6"/>
      <c r="F112" s="6"/>
    </row>
    <row r="113" spans="5:6" x14ac:dyDescent="0.25">
      <c r="E113" s="6"/>
      <c r="F113" s="6"/>
    </row>
    <row r="114" spans="5:6" x14ac:dyDescent="0.25">
      <c r="E114" s="6"/>
      <c r="F114" s="6"/>
    </row>
    <row r="115" spans="5:6" x14ac:dyDescent="0.25">
      <c r="E115" s="6"/>
      <c r="F115" s="6"/>
    </row>
    <row r="116" spans="5:6" x14ac:dyDescent="0.25">
      <c r="E116" s="6"/>
      <c r="F116" s="6"/>
    </row>
    <row r="117" spans="5:6" x14ac:dyDescent="0.25">
      <c r="E117" s="6"/>
      <c r="F117" s="6"/>
    </row>
    <row r="118" spans="5:6" x14ac:dyDescent="0.25">
      <c r="E118" s="6"/>
      <c r="F118" s="6"/>
    </row>
    <row r="119" spans="5:6" x14ac:dyDescent="0.25">
      <c r="E119" s="6"/>
      <c r="F119" s="6"/>
    </row>
    <row r="120" spans="5:6" x14ac:dyDescent="0.25">
      <c r="E120" s="6"/>
      <c r="F120" s="6"/>
    </row>
    <row r="121" spans="5:6" x14ac:dyDescent="0.25">
      <c r="E121" s="6"/>
      <c r="F121" s="6"/>
    </row>
  </sheetData>
  <mergeCells count="3">
    <mergeCell ref="A8:H8"/>
    <mergeCell ref="A10:H10"/>
    <mergeCell ref="B17:H17"/>
  </mergeCells>
  <phoneticPr fontId="3" type="noConversion"/>
  <pageMargins left="0.70866141732283472" right="0" top="0.51181102362204722" bottom="0.35433070866141736" header="0.31496062992125984" footer="0.31496062992125984"/>
  <pageSetup scale="95"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Compras Directas</vt:lpstr>
      <vt:lpstr>'Compras Directas'!Área_de_impresión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Lorena Beatriz Cojolón Arias</dc:creator>
  <cp:lastModifiedBy>María del Carmen García Oseida</cp:lastModifiedBy>
  <cp:lastPrinted>2025-10-10T16:39:03Z</cp:lastPrinted>
  <dcterms:created xsi:type="dcterms:W3CDTF">2021-03-01T18:31:31Z</dcterms:created>
  <dcterms:modified xsi:type="dcterms:W3CDTF">2025-10-10T17:08:08Z</dcterms:modified>
</cp:coreProperties>
</file>