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4ABRIL 2025\"/>
    </mc:Choice>
  </mc:AlternateContent>
  <xr:revisionPtr revIDLastSave="0" documentId="8_{8B6ABFAF-62D0-4E36-B4BC-52CAD2F241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 cruzada" sheetId="1" r:id="rId1"/>
  </sheets>
  <calcPr calcId="191029"/>
</workbook>
</file>

<file path=xl/calcChain.xml><?xml version="1.0" encoding="utf-8"?>
<calcChain xmlns="http://schemas.openxmlformats.org/spreadsheetml/2006/main">
  <c r="I49" i="1" l="1"/>
  <c r="H49" i="1"/>
</calcChain>
</file>

<file path=xl/sharedStrings.xml><?xml version="1.0" encoding="utf-8"?>
<sst xmlns="http://schemas.openxmlformats.org/spreadsheetml/2006/main" count="261" uniqueCount="96">
  <si>
    <t>Institución compradora</t>
  </si>
  <si>
    <t>Unidad compradora</t>
  </si>
  <si>
    <t>Fecha de publicación</t>
  </si>
  <si>
    <t>NIT</t>
  </si>
  <si>
    <t>Proveedor</t>
  </si>
  <si>
    <t>NPG</t>
  </si>
  <si>
    <t>Descripción del concurso</t>
  </si>
  <si>
    <t>Monto publicado</t>
  </si>
  <si>
    <t>Publicaciones</t>
  </si>
  <si>
    <t>MINISTERIO DE ECONOMIA</t>
  </si>
  <si>
    <t>22/04/25</t>
  </si>
  <si>
    <t>Resultado</t>
  </si>
  <si>
    <t>24/04/25</t>
  </si>
  <si>
    <t>30/04/25</t>
  </si>
  <si>
    <t>1/04/25</t>
  </si>
  <si>
    <t>7/04/25</t>
  </si>
  <si>
    <t>8/04/25</t>
  </si>
  <si>
    <t>9/04/25</t>
  </si>
  <si>
    <t>14/04/25</t>
  </si>
  <si>
    <t>21/04/25</t>
  </si>
  <si>
    <t>29/04/25</t>
  </si>
  <si>
    <t>UNIDAD DE COMPRAS REGISTRO DE LA PROPIEDAD INTELECTUAL</t>
  </si>
  <si>
    <t>9753656</t>
  </si>
  <si>
    <t>CANO,DONIZ,,CARMEN,DEL PILAR</t>
  </si>
  <si>
    <t>E559282923</t>
  </si>
  <si>
    <t>COMPRA DE PRODUCTOS DE LIMPIEZA Y SANITARIOS PARA USO EN LAS INSTALACIONES DEL REGISTRO DE LA PROPIEDAD INTELECTUAL Y STOCK DE ALMACEN.</t>
  </si>
  <si>
    <t>9881670</t>
  </si>
  <si>
    <t>MANCILLA,RODRIGUEZ,,OTTO,RAMIRO</t>
  </si>
  <si>
    <t>E559584415</t>
  </si>
  <si>
    <t>SERVICIO DE EXTRACCIÓN DE BASURA Y DESECHOS SÓLIDOS PARA LAS INSTALACIONES DEL REGISTRO DE LA PROPIEDAD INTELECTUAL CORRESPONDIENTE AL MES DE ABRIL 2024.</t>
  </si>
  <si>
    <t>5750814</t>
  </si>
  <si>
    <t>CARGO EXPRESO, SOCIEDAD ANONIMA</t>
  </si>
  <si>
    <t>E559605161</t>
  </si>
  <si>
    <t>SERVICIO DE ENVIÓ DE DOCUMENTOS A LAS SEDES DEL REGISTRO DE LA PROPIEDAD INTELECTUAL EN QUETZALTENANGO Y JALAPA CORRESPONDIENTE AL PERIODO DEL 01/03/2025 AL 31/03/2025.</t>
  </si>
  <si>
    <t>9929290</t>
  </si>
  <si>
    <t>TELECOMUNICACIONES DE GUATEMALA, SOCIEDAD ANONIMA</t>
  </si>
  <si>
    <t>E559764405</t>
  </si>
  <si>
    <t>SERVICIO DE INTERNET INALAMBRICO DE 120GB PARA SEDE DEL REGISTRO DE LA PROPIEDAD INTELECTUAL EN EL DEPARTAMENTO DE JALAPA CORRESPONDIENTE AL MES DE MARZO 2025.</t>
  </si>
  <si>
    <t>E559766211</t>
  </si>
  <si>
    <t>SERVICIO DE TELEFONIA CELULAR PLAN CORPORATIVO DE 06 LINEAS PARA EL REGISTRO DE LA PROPIEDAD INTELECTUAL CORRESPONDIENTE AL MES DE MARZO 2025.</t>
  </si>
  <si>
    <t>E559767897</t>
  </si>
  <si>
    <t>SERVICIO DE MENSAJES DE TEXTO SMS PARA EL REGISTRO DE LA PROPIEDAD INTELECTUAL CORRESPONDIENTE AL MES DE MARZO 2025.</t>
  </si>
  <si>
    <t>E559769342</t>
  </si>
  <si>
    <t>SERVICIO DE ENLACE DE DATOS ENTRE OFICINA CENTRAL DE REGISTRO DE LA PROPIEDAD INTELECTUAL Y LA BODEGA DEL ARCHIVO GENERAL EN ZONA 1 CORRESPONDIENTE AL MES DE MARZO 2025.</t>
  </si>
  <si>
    <t>74042599</t>
  </si>
  <si>
    <t>COMPUSERSA SOCIEDAD ANONIMA</t>
  </si>
  <si>
    <t>E560032595</t>
  </si>
  <si>
    <t>COMPRA DE 05 IMPRESORAS MULTIFUNCIONALES DE TINTA CONTINUA PARA USO DEL PERSONAL QUE LABORA EN LAS INSTALACIONES DEL REGISTRO DE LA PROPIEDAD INTELECTUAL.</t>
  </si>
  <si>
    <t>27022048</t>
  </si>
  <si>
    <t>PEREZ,CALDERON,,JUAN,CARLOS</t>
  </si>
  <si>
    <t>E560169760</t>
  </si>
  <si>
    <t>IMPRESION DE 10 LIBROS DE MARCAS (TOMOS) PARA USO DEL PERSONAL QUE LABORA EN LAS INSTALACIONES DEL REGISTRO DE LA PROPIEDAD INTELECTUAL Y STOCK DE ALMACEN.</t>
  </si>
  <si>
    <t>2839113</t>
  </si>
  <si>
    <t>TROPIGAS DE GUATEMALA, SOCIEDAD ANONIMA</t>
  </si>
  <si>
    <t>E560169396</t>
  </si>
  <si>
    <t>COMPRA DE 55 GALONES DE GAS PROPANO Y PAGO DE IMPUESTO IDP PARA CONSUMO EN CAFETERIA DEL REGISTRO DE LA PEOPIEDAD INTELECTUAL UBICADA EN EL TERCER NIVEL.</t>
  </si>
  <si>
    <t>37503588</t>
  </si>
  <si>
    <t>DIAZ,ENRIQUEZ,,TONY,ALEXANDER</t>
  </si>
  <si>
    <t>E560169485</t>
  </si>
  <si>
    <t>IMPRESSION DE 1,400 AFICHES CONMEMORATIVOS MI PRIMER OBRA MI PRIMER REGISTRO PARA USO DEL PERSONAL QUE LABORA EN LAS INSTALACIONES DEL REGISTRO DE LA PROPIEDAD INTELECTUAL Y STOCK DE ALMACEN.</t>
  </si>
  <si>
    <t>E560169574</t>
  </si>
  <si>
    <t>IMPRESION DE 1,250 LIBROS LOS OFICIOS DE LA IMAGINACION PARA USO DEL PERSONAL QUE LABORA EN LAS INSTALACIONES DEL REGISTRO DE LA PROPIEDAD INTELECTUAL Y STOCK DE ALMACEN.</t>
  </si>
  <si>
    <t>25631918</t>
  </si>
  <si>
    <t>PÉREZ,LUX,,JUSTO,RUFINO</t>
  </si>
  <si>
    <t>E560278039</t>
  </si>
  <si>
    <t>COMPRA DE  500 FOLDER MANILA Y 120 LAPICES PARA USO DEL PERSONAL QUE LABORA EN EL REGISTRO DE LA PROPIEDAD INTELECTUAL Y STOCK DE ALMACEN.</t>
  </si>
  <si>
    <t>163361150</t>
  </si>
  <si>
    <t>GARCÍA,CHAJÓN,,EDWIN,JONATAN</t>
  </si>
  <si>
    <t>E560412363</t>
  </si>
  <si>
    <t>SERVICIO DE NOTIFICACION DE LOS DIVERSOS DOCUMENTOS EMITIDOS POR EL DEPARTAMENTO ADMINISTRATIVO FINANCIERO, MARCAS Y OTROS SIGNOS DISTINTIVOS, RECURSOS HUMANOS Y DERECHOS DE AUTOR CORRESPONDIENTE AL MES DE ABRIL 2025 ACTA RPI-DAC-62-2024.</t>
  </si>
  <si>
    <t>1726328K</t>
  </si>
  <si>
    <t>URBINA,RUIZ,,GERSON,</t>
  </si>
  <si>
    <t>E560431627</t>
  </si>
  <si>
    <t>COMPRA DE 09 SELLOS AUTOMATICOS LICDA DIANA ODETTE BENAVIDES LAZARO REGISTRO DE LA PROPIEDAD INTELECTUAL PARA USO EN LAS DISTINTAS AREAS DEL REGISTRO DE LA PROPIEDAD INTELECTUAL.</t>
  </si>
  <si>
    <t>59398485</t>
  </si>
  <si>
    <t>REGISTRO DIGITAL PRISMA, SOCIEDAD ANONIMA</t>
  </si>
  <si>
    <t>E560480660</t>
  </si>
  <si>
    <t>ADQUISICION DE CERTIFICADO DE FIRMA ELECTRONICA AVANZADA FUNCIONARIO PUBLICO PARA LICENCIADA DIANA ODETTEE BENAVIDES LAZARO REGISTRADORA DE LA PROPIEDAD INTELECTUAL CON VIGENCIA DE 01 AÑO.</t>
  </si>
  <si>
    <t>E560429444</t>
  </si>
  <si>
    <t>COMPRA DE 25 TINTAS COLORES NEGRO, CIAN, MAGENTA Y AMARILLO PARA USO EN IMPRESORA MULTIFUNCIONAL DE TINTA CONTINUA EPSON WORK FORCE C5890 DE LAS INSTALACIONES DEL REGISTRO DE LA PROPIEDAD INTELECTUAL.</t>
  </si>
  <si>
    <t>78463777</t>
  </si>
  <si>
    <t>BAUTISTA,SAMPUEL,,EMILIO,ALFONZO</t>
  </si>
  <si>
    <t>E560483899</t>
  </si>
  <si>
    <t>SERVICIO DE TRASLADO DE MARIMBA TECLAS DE ORO DEL MINISTERIO DE FINANZAS PUBLICAS HACIA OFICINA DEL REGISTRO DE LA PROPIEDAD INTELECTUAL EN LA 7A AVENIDA 7-61 ZONA 4 POR CELEBRACION DEL DIA MUNDIAL DE LA PROPIEDAD INTELECTUAL.</t>
  </si>
  <si>
    <t>1176250</t>
  </si>
  <si>
    <t>TECNICENTRO GRAND PRIX SOCIEDAD ANONIMA</t>
  </si>
  <si>
    <t>E560712715</t>
  </si>
  <si>
    <t>REPARACION Y MANTENIMIENTO PARA CAMIONETA FORD ECOSPORT PLACA 297DHD NUMERO DE SICOIN 008ED79 DEL REGISTRO DE LA PROPIEDAD INTELECTUAL.</t>
  </si>
  <si>
    <t>17145139</t>
  </si>
  <si>
    <t>VÉLIZ,CAAL,PORTILLO,GLENDA,ROSIBEL</t>
  </si>
  <si>
    <t>E560817312</t>
  </si>
  <si>
    <t>COMPRA DE 25 REFACCIONES POR REUNION AVANCES PRESUPUESTARIOS  LA CUAL SE REALIZO EL DIA MIERCOLES 23 DE ABRIL 2025 EN EL SOTANO DEL EDIFICIO LOS REGISTROS.</t>
  </si>
  <si>
    <t>Resultado global</t>
  </si>
  <si>
    <t>INFORME SOBRE EL GASTO DE CONTRATACIONES PÚBLICAS DE LA MODALIDAD DE COMPRA DE BAJA CUANTÍA POR INSTITUCIÓN</t>
  </si>
  <si>
    <t>Unidad Ejecutora 103 Registro dela Propiedad Intelectual</t>
  </si>
  <si>
    <t>Info. actualizada al 30-04-2025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</si>
</sst>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Q.&quot;#,##0.00;&quot; Q.&quot;\-#,##0.00;&quot; Q.&quot;#,##0.00;\@"/>
    <numFmt numFmtId="165" formatCode="#,##0;\-#,##0;#,##0;\@"/>
    <numFmt numFmtId="166" formatCode="#,##0.0_ ;\-#,##0.0\ "/>
  </numFmts>
  <fonts count="5" x14ac:knownFonts="1"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workbookViewId="0">
      <selection activeCell="Q8" sqref="Q8"/>
    </sheetView>
  </sheetViews>
  <sheetFormatPr baseColWidth="10" defaultColWidth="9.140625" defaultRowHeight="15" x14ac:dyDescent="0.25"/>
  <cols>
    <col min="1" max="1" width="13.28515625" style="13" customWidth="1"/>
    <col min="2" max="2" width="23" style="3" customWidth="1"/>
    <col min="3" max="3" width="12.5703125" style="8" customWidth="1"/>
    <col min="4" max="4" width="11" style="9" customWidth="1"/>
    <col min="5" max="5" width="18.42578125" style="3" customWidth="1"/>
    <col min="6" max="6" width="13.7109375" style="9" customWidth="1"/>
    <col min="7" max="7" width="33.7109375" style="3" customWidth="1"/>
    <col min="8" max="8" width="15.42578125" customWidth="1"/>
    <col min="9" max="9" width="14.28515625" style="14" customWidth="1"/>
  </cols>
  <sheetData>
    <row r="1" spans="1:9" ht="21" x14ac:dyDescent="0.25">
      <c r="A1" s="19" t="s">
        <v>93</v>
      </c>
      <c r="B1" s="19"/>
      <c r="C1" s="19"/>
      <c r="D1" s="19"/>
      <c r="E1" s="19"/>
      <c r="F1" s="19"/>
      <c r="G1" s="19"/>
      <c r="H1" s="19"/>
      <c r="I1" s="19"/>
    </row>
    <row r="2" spans="1:9" ht="21" x14ac:dyDescent="0.25">
      <c r="A2" s="19" t="s">
        <v>9</v>
      </c>
      <c r="B2" s="19"/>
      <c r="C2" s="19"/>
      <c r="D2" s="19"/>
      <c r="E2" s="19"/>
      <c r="F2" s="19"/>
      <c r="G2" s="19"/>
      <c r="H2" s="19"/>
      <c r="I2" s="19"/>
    </row>
    <row r="3" spans="1:9" ht="21" x14ac:dyDescent="0.25">
      <c r="A3" s="19" t="s">
        <v>94</v>
      </c>
      <c r="B3" s="19"/>
      <c r="C3" s="19"/>
      <c r="D3" s="19"/>
      <c r="E3" s="19"/>
      <c r="F3" s="19"/>
      <c r="G3" s="19"/>
      <c r="H3" s="19"/>
      <c r="I3" s="19"/>
    </row>
    <row r="4" spans="1:9" ht="21" x14ac:dyDescent="0.25">
      <c r="A4" s="19" t="s">
        <v>95</v>
      </c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6"/>
      <c r="B5" s="4"/>
      <c r="C5" s="6"/>
      <c r="D5" s="7"/>
      <c r="E5" s="6"/>
      <c r="F5" s="7"/>
      <c r="G5" s="4"/>
      <c r="H5" s="6"/>
      <c r="I5" s="7"/>
    </row>
    <row r="6" spans="1:9" x14ac:dyDescent="0.25">
      <c r="A6" s="8"/>
      <c r="B6" s="5"/>
      <c r="E6" s="5"/>
      <c r="G6" s="5"/>
      <c r="H6" s="2"/>
      <c r="I6" s="10"/>
    </row>
    <row r="7" spans="1:9" s="7" customFormat="1" ht="30" x14ac:dyDescent="0.25">
      <c r="A7" s="6" t="s">
        <v>0</v>
      </c>
      <c r="B7" s="6" t="s">
        <v>1</v>
      </c>
      <c r="C7" s="6" t="s">
        <v>2</v>
      </c>
      <c r="D7" s="7" t="s">
        <v>3</v>
      </c>
      <c r="E7" s="16" t="s">
        <v>4</v>
      </c>
      <c r="F7" s="16" t="s">
        <v>5</v>
      </c>
      <c r="G7" s="16" t="s">
        <v>6</v>
      </c>
      <c r="H7" s="6" t="s">
        <v>7</v>
      </c>
      <c r="I7" s="7" t="s">
        <v>8</v>
      </c>
    </row>
    <row r="8" spans="1:9" ht="75" x14ac:dyDescent="0.25">
      <c r="A8" s="8" t="s">
        <v>9</v>
      </c>
      <c r="B8" s="5" t="s">
        <v>21</v>
      </c>
      <c r="C8" s="8" t="s">
        <v>14</v>
      </c>
      <c r="D8" s="9" t="s">
        <v>22</v>
      </c>
      <c r="E8" s="5" t="s">
        <v>23</v>
      </c>
      <c r="F8" s="9" t="s">
        <v>24</v>
      </c>
      <c r="G8" s="5" t="s">
        <v>25</v>
      </c>
      <c r="H8" s="2">
        <v>7758</v>
      </c>
      <c r="I8" s="10">
        <v>1</v>
      </c>
    </row>
    <row r="9" spans="1:9" ht="60" x14ac:dyDescent="0.25">
      <c r="A9" s="8" t="s">
        <v>9</v>
      </c>
      <c r="B9" s="5" t="s">
        <v>21</v>
      </c>
      <c r="C9" s="8" t="s">
        <v>14</v>
      </c>
      <c r="D9" s="9" t="s">
        <v>22</v>
      </c>
      <c r="E9" s="20" t="s">
        <v>11</v>
      </c>
      <c r="F9" s="21"/>
      <c r="G9" s="21"/>
      <c r="H9" s="2">
        <v>7758</v>
      </c>
      <c r="I9" s="10">
        <v>1</v>
      </c>
    </row>
    <row r="10" spans="1:9" ht="90" x14ac:dyDescent="0.25">
      <c r="A10" s="8" t="s">
        <v>9</v>
      </c>
      <c r="B10" s="5" t="s">
        <v>21</v>
      </c>
      <c r="C10" s="8" t="s">
        <v>15</v>
      </c>
      <c r="D10" s="9" t="s">
        <v>26</v>
      </c>
      <c r="E10" s="5" t="s">
        <v>27</v>
      </c>
      <c r="F10" s="9" t="s">
        <v>28</v>
      </c>
      <c r="G10" s="5" t="s">
        <v>29</v>
      </c>
      <c r="H10" s="2">
        <v>890</v>
      </c>
      <c r="I10" s="10">
        <v>1</v>
      </c>
    </row>
    <row r="11" spans="1:9" ht="60" x14ac:dyDescent="0.25">
      <c r="A11" s="8" t="s">
        <v>9</v>
      </c>
      <c r="B11" s="5" t="s">
        <v>21</v>
      </c>
      <c r="C11" s="8" t="s">
        <v>15</v>
      </c>
      <c r="D11" s="9" t="s">
        <v>26</v>
      </c>
      <c r="E11" s="20" t="s">
        <v>11</v>
      </c>
      <c r="F11" s="21"/>
      <c r="G11" s="21"/>
      <c r="H11" s="2">
        <v>890</v>
      </c>
      <c r="I11" s="10">
        <v>1</v>
      </c>
    </row>
    <row r="12" spans="1:9" ht="105" x14ac:dyDescent="0.25">
      <c r="A12" s="8" t="s">
        <v>9</v>
      </c>
      <c r="B12" s="5" t="s">
        <v>21</v>
      </c>
      <c r="C12" s="8" t="s">
        <v>16</v>
      </c>
      <c r="D12" s="9" t="s">
        <v>30</v>
      </c>
      <c r="E12" s="5" t="s">
        <v>31</v>
      </c>
      <c r="F12" s="9" t="s">
        <v>32</v>
      </c>
      <c r="G12" s="5" t="s">
        <v>33</v>
      </c>
      <c r="H12" s="2">
        <v>343</v>
      </c>
      <c r="I12" s="10">
        <v>1</v>
      </c>
    </row>
    <row r="13" spans="1:9" ht="51.75" customHeight="1" x14ac:dyDescent="0.25">
      <c r="A13" s="8" t="s">
        <v>9</v>
      </c>
      <c r="B13" s="5" t="s">
        <v>21</v>
      </c>
      <c r="C13" s="8" t="s">
        <v>16</v>
      </c>
      <c r="D13" s="9" t="s">
        <v>30</v>
      </c>
      <c r="E13" s="20" t="s">
        <v>11</v>
      </c>
      <c r="F13" s="21"/>
      <c r="G13" s="21"/>
      <c r="H13" s="2">
        <v>343</v>
      </c>
      <c r="I13" s="10">
        <v>1</v>
      </c>
    </row>
    <row r="14" spans="1:9" ht="72.75" x14ac:dyDescent="0.25">
      <c r="A14" s="8" t="s">
        <v>9</v>
      </c>
      <c r="B14" s="5" t="s">
        <v>21</v>
      </c>
      <c r="C14" s="8" t="s">
        <v>17</v>
      </c>
      <c r="D14" s="9" t="s">
        <v>34</v>
      </c>
      <c r="E14" s="1" t="s">
        <v>35</v>
      </c>
      <c r="F14" t="s">
        <v>36</v>
      </c>
      <c r="G14" s="18" t="s">
        <v>37</v>
      </c>
      <c r="H14" s="2">
        <v>600</v>
      </c>
      <c r="I14" s="10">
        <v>1</v>
      </c>
    </row>
    <row r="15" spans="1:9" ht="60.75" x14ac:dyDescent="0.25">
      <c r="A15" s="8" t="s">
        <v>9</v>
      </c>
      <c r="B15" s="5" t="s">
        <v>21</v>
      </c>
      <c r="C15" s="8" t="s">
        <v>17</v>
      </c>
      <c r="D15" s="9" t="s">
        <v>34</v>
      </c>
      <c r="E15" s="1" t="s">
        <v>35</v>
      </c>
      <c r="F15" t="s">
        <v>38</v>
      </c>
      <c r="G15" s="18" t="s">
        <v>39</v>
      </c>
      <c r="H15" s="2">
        <v>900</v>
      </c>
      <c r="I15" s="10">
        <v>1</v>
      </c>
    </row>
    <row r="16" spans="1:9" ht="75" x14ac:dyDescent="0.25">
      <c r="A16" s="8" t="s">
        <v>9</v>
      </c>
      <c r="B16" s="5" t="s">
        <v>21</v>
      </c>
      <c r="C16" s="8" t="s">
        <v>17</v>
      </c>
      <c r="D16" s="9" t="s">
        <v>34</v>
      </c>
      <c r="E16" s="8" t="s">
        <v>35</v>
      </c>
      <c r="F16" s="9" t="s">
        <v>40</v>
      </c>
      <c r="G16" s="5" t="s">
        <v>41</v>
      </c>
      <c r="H16" s="8">
        <v>658.08</v>
      </c>
      <c r="I16" s="9">
        <v>1</v>
      </c>
    </row>
    <row r="17" spans="1:9" s="7" customFormat="1" ht="30" x14ac:dyDescent="0.25">
      <c r="A17" s="6" t="s">
        <v>0</v>
      </c>
      <c r="B17" s="6" t="s">
        <v>1</v>
      </c>
      <c r="C17" s="6" t="s">
        <v>2</v>
      </c>
      <c r="D17" s="7" t="s">
        <v>3</v>
      </c>
      <c r="E17" s="16" t="s">
        <v>4</v>
      </c>
      <c r="F17" s="16" t="s">
        <v>5</v>
      </c>
      <c r="G17" s="16" t="s">
        <v>6</v>
      </c>
      <c r="H17" s="6" t="s">
        <v>7</v>
      </c>
      <c r="I17" s="7" t="s">
        <v>8</v>
      </c>
    </row>
    <row r="18" spans="1:9" ht="105" x14ac:dyDescent="0.25">
      <c r="A18" s="8" t="s">
        <v>9</v>
      </c>
      <c r="B18" s="5" t="s">
        <v>21</v>
      </c>
      <c r="C18" s="8" t="s">
        <v>17</v>
      </c>
      <c r="D18" s="9" t="s">
        <v>34</v>
      </c>
      <c r="E18" s="5" t="s">
        <v>35</v>
      </c>
      <c r="F18" s="9" t="s">
        <v>42</v>
      </c>
      <c r="G18" s="5" t="s">
        <v>43</v>
      </c>
      <c r="H18" s="2">
        <v>2080</v>
      </c>
      <c r="I18" s="10">
        <v>1</v>
      </c>
    </row>
    <row r="19" spans="1:9" ht="48" customHeight="1" x14ac:dyDescent="0.25">
      <c r="A19" s="8" t="s">
        <v>9</v>
      </c>
      <c r="B19" s="5" t="s">
        <v>21</v>
      </c>
      <c r="C19" s="8" t="s">
        <v>17</v>
      </c>
      <c r="D19" s="9" t="s">
        <v>34</v>
      </c>
      <c r="E19" s="20" t="s">
        <v>11</v>
      </c>
      <c r="F19" s="21"/>
      <c r="G19" s="21"/>
      <c r="H19" s="2">
        <v>4238.08</v>
      </c>
      <c r="I19" s="10">
        <v>4</v>
      </c>
    </row>
    <row r="20" spans="1:9" ht="90" x14ac:dyDescent="0.25">
      <c r="A20" s="8" t="s">
        <v>9</v>
      </c>
      <c r="B20" s="5" t="s">
        <v>21</v>
      </c>
      <c r="C20" s="8" t="s">
        <v>18</v>
      </c>
      <c r="D20" s="9" t="s">
        <v>44</v>
      </c>
      <c r="E20" s="5" t="s">
        <v>45</v>
      </c>
      <c r="F20" s="9" t="s">
        <v>46</v>
      </c>
      <c r="G20" s="5" t="s">
        <v>47</v>
      </c>
      <c r="H20" s="2">
        <v>19750</v>
      </c>
      <c r="I20" s="10">
        <v>1</v>
      </c>
    </row>
    <row r="21" spans="1:9" ht="38.25" customHeight="1" x14ac:dyDescent="0.25">
      <c r="A21" s="8" t="s">
        <v>9</v>
      </c>
      <c r="B21" s="5" t="s">
        <v>21</v>
      </c>
      <c r="C21" s="8" t="s">
        <v>18</v>
      </c>
      <c r="D21" s="9" t="s">
        <v>44</v>
      </c>
      <c r="E21" s="5" t="s">
        <v>11</v>
      </c>
      <c r="G21" s="5"/>
      <c r="H21" s="2">
        <v>19750</v>
      </c>
      <c r="I21" s="10">
        <v>1</v>
      </c>
    </row>
    <row r="22" spans="1:9" ht="60" x14ac:dyDescent="0.25">
      <c r="A22" s="8" t="s">
        <v>9</v>
      </c>
      <c r="B22" s="5" t="s">
        <v>21</v>
      </c>
      <c r="C22" s="8" t="s">
        <v>19</v>
      </c>
      <c r="D22" s="9" t="s">
        <v>48</v>
      </c>
      <c r="E22" s="20" t="s">
        <v>49</v>
      </c>
      <c r="F22" s="21" t="s">
        <v>50</v>
      </c>
      <c r="G22" s="21" t="s">
        <v>51</v>
      </c>
      <c r="H22" s="2">
        <v>22500</v>
      </c>
      <c r="I22" s="10">
        <v>1</v>
      </c>
    </row>
    <row r="23" spans="1:9" ht="54" customHeight="1" x14ac:dyDescent="0.25">
      <c r="A23" s="8" t="s">
        <v>9</v>
      </c>
      <c r="B23" s="5" t="s">
        <v>21</v>
      </c>
      <c r="C23" s="8" t="s">
        <v>19</v>
      </c>
      <c r="D23" s="9" t="s">
        <v>48</v>
      </c>
      <c r="E23" s="5" t="s">
        <v>11</v>
      </c>
      <c r="G23" s="5"/>
      <c r="H23" s="2">
        <v>22500</v>
      </c>
      <c r="I23" s="10">
        <v>1</v>
      </c>
    </row>
    <row r="24" spans="1:9" ht="53.25" customHeight="1" x14ac:dyDescent="0.25">
      <c r="A24" s="8" t="s">
        <v>9</v>
      </c>
      <c r="B24" s="5" t="s">
        <v>21</v>
      </c>
      <c r="C24" s="8" t="s">
        <v>19</v>
      </c>
      <c r="D24" s="9" t="s">
        <v>52</v>
      </c>
      <c r="E24" s="20" t="s">
        <v>53</v>
      </c>
      <c r="F24" s="21" t="s">
        <v>54</v>
      </c>
      <c r="G24" s="21" t="s">
        <v>55</v>
      </c>
      <c r="H24" s="2">
        <v>1347.5</v>
      </c>
      <c r="I24" s="10">
        <v>1</v>
      </c>
    </row>
    <row r="25" spans="1:9" ht="53.25" customHeight="1" x14ac:dyDescent="0.25">
      <c r="A25" s="8" t="s">
        <v>9</v>
      </c>
      <c r="B25" s="5" t="s">
        <v>21</v>
      </c>
      <c r="C25" s="8" t="s">
        <v>19</v>
      </c>
      <c r="D25" s="9" t="s">
        <v>52</v>
      </c>
      <c r="E25" s="1" t="s">
        <v>11</v>
      </c>
      <c r="F25"/>
      <c r="G25"/>
      <c r="H25" s="2">
        <v>1347.5</v>
      </c>
      <c r="I25" s="10">
        <v>1</v>
      </c>
    </row>
    <row r="26" spans="1:9" ht="105" x14ac:dyDescent="0.25">
      <c r="A26" s="8" t="s">
        <v>9</v>
      </c>
      <c r="B26" s="5" t="s">
        <v>21</v>
      </c>
      <c r="C26" s="8" t="s">
        <v>19</v>
      </c>
      <c r="D26" s="9" t="s">
        <v>56</v>
      </c>
      <c r="E26" s="1" t="s">
        <v>57</v>
      </c>
      <c r="F26" t="s">
        <v>58</v>
      </c>
      <c r="G26" s="3" t="s">
        <v>59</v>
      </c>
      <c r="H26" s="2">
        <v>21560</v>
      </c>
      <c r="I26" s="10">
        <v>1</v>
      </c>
    </row>
    <row r="27" spans="1:9" ht="90" x14ac:dyDescent="0.25">
      <c r="A27" s="8" t="s">
        <v>9</v>
      </c>
      <c r="B27" s="5" t="s">
        <v>21</v>
      </c>
      <c r="C27" s="8" t="s">
        <v>19</v>
      </c>
      <c r="D27" s="9" t="s">
        <v>56</v>
      </c>
      <c r="E27" s="1" t="s">
        <v>57</v>
      </c>
      <c r="F27" t="s">
        <v>60</v>
      </c>
      <c r="G27" s="3" t="s">
        <v>61</v>
      </c>
      <c r="H27" s="2">
        <v>20625</v>
      </c>
      <c r="I27" s="10">
        <v>1</v>
      </c>
    </row>
    <row r="28" spans="1:9" ht="60" x14ac:dyDescent="0.25">
      <c r="A28" s="8" t="s">
        <v>9</v>
      </c>
      <c r="B28" s="5" t="s">
        <v>21</v>
      </c>
      <c r="C28" s="8" t="s">
        <v>19</v>
      </c>
      <c r="D28" s="9" t="s">
        <v>56</v>
      </c>
      <c r="E28" s="1" t="s">
        <v>11</v>
      </c>
      <c r="F28"/>
      <c r="G28"/>
      <c r="H28" s="2">
        <v>42185</v>
      </c>
      <c r="I28" s="10">
        <v>2</v>
      </c>
    </row>
    <row r="29" spans="1:9" x14ac:dyDescent="0.25">
      <c r="A29" s="8"/>
      <c r="B29" s="5"/>
      <c r="E29" s="1"/>
      <c r="F29"/>
      <c r="G29"/>
      <c r="H29" s="2"/>
      <c r="I29" s="10"/>
    </row>
    <row r="30" spans="1:9" x14ac:dyDescent="0.25">
      <c r="A30" s="8"/>
      <c r="B30" s="5"/>
      <c r="E30" s="1"/>
      <c r="F30"/>
      <c r="G30"/>
      <c r="H30" s="2"/>
      <c r="I30" s="10"/>
    </row>
    <row r="31" spans="1:9" s="7" customFormat="1" ht="30" x14ac:dyDescent="0.25">
      <c r="A31" s="6" t="s">
        <v>0</v>
      </c>
      <c r="B31" s="6" t="s">
        <v>1</v>
      </c>
      <c r="C31" s="6" t="s">
        <v>2</v>
      </c>
      <c r="D31" s="7" t="s">
        <v>3</v>
      </c>
      <c r="E31" s="16" t="s">
        <v>4</v>
      </c>
      <c r="F31" s="16" t="s">
        <v>5</v>
      </c>
      <c r="G31" s="16" t="s">
        <v>6</v>
      </c>
      <c r="H31" s="6" t="s">
        <v>7</v>
      </c>
      <c r="I31" s="7" t="s">
        <v>8</v>
      </c>
    </row>
    <row r="32" spans="1:9" ht="75" x14ac:dyDescent="0.25">
      <c r="A32" s="8" t="s">
        <v>9</v>
      </c>
      <c r="B32" s="5" t="s">
        <v>21</v>
      </c>
      <c r="C32" s="8" t="s">
        <v>10</v>
      </c>
      <c r="D32" s="9" t="s">
        <v>62</v>
      </c>
      <c r="E32" s="1" t="s">
        <v>63</v>
      </c>
      <c r="F32" t="s">
        <v>64</v>
      </c>
      <c r="G32" s="3" t="s">
        <v>65</v>
      </c>
      <c r="H32" s="2">
        <v>540.4</v>
      </c>
      <c r="I32" s="10">
        <v>1</v>
      </c>
    </row>
    <row r="33" spans="1:9" ht="60" x14ac:dyDescent="0.25">
      <c r="A33" s="8" t="s">
        <v>9</v>
      </c>
      <c r="B33" s="5" t="s">
        <v>21</v>
      </c>
      <c r="C33" s="8" t="s">
        <v>10</v>
      </c>
      <c r="D33" s="9" t="s">
        <v>62</v>
      </c>
      <c r="E33" s="8" t="s">
        <v>11</v>
      </c>
      <c r="G33" s="5"/>
      <c r="H33" s="8">
        <v>540.4</v>
      </c>
      <c r="I33" s="9">
        <v>1</v>
      </c>
    </row>
    <row r="34" spans="1:9" ht="135" x14ac:dyDescent="0.25">
      <c r="A34" s="8" t="s">
        <v>9</v>
      </c>
      <c r="B34" s="5" t="s">
        <v>21</v>
      </c>
      <c r="C34" s="8" t="s">
        <v>12</v>
      </c>
      <c r="D34" s="9" t="s">
        <v>66</v>
      </c>
      <c r="E34" s="5" t="s">
        <v>67</v>
      </c>
      <c r="F34" s="9" t="s">
        <v>68</v>
      </c>
      <c r="G34" s="5" t="s">
        <v>69</v>
      </c>
      <c r="H34" s="2">
        <v>6000</v>
      </c>
      <c r="I34" s="10">
        <v>1</v>
      </c>
    </row>
    <row r="35" spans="1:9" ht="60" x14ac:dyDescent="0.25">
      <c r="A35" s="8" t="s">
        <v>9</v>
      </c>
      <c r="B35" s="5" t="s">
        <v>21</v>
      </c>
      <c r="C35" s="8" t="s">
        <v>12</v>
      </c>
      <c r="D35" s="9" t="s">
        <v>66</v>
      </c>
      <c r="E35" s="20" t="s">
        <v>11</v>
      </c>
      <c r="F35" s="21"/>
      <c r="G35" s="21"/>
      <c r="H35" s="2">
        <v>6000</v>
      </c>
      <c r="I35" s="10">
        <v>1</v>
      </c>
    </row>
    <row r="36" spans="1:9" ht="105" x14ac:dyDescent="0.25">
      <c r="A36" s="8" t="s">
        <v>9</v>
      </c>
      <c r="B36" s="5" t="s">
        <v>21</v>
      </c>
      <c r="C36" s="8" t="s">
        <v>12</v>
      </c>
      <c r="D36" s="9" t="s">
        <v>70</v>
      </c>
      <c r="E36" s="5" t="s">
        <v>71</v>
      </c>
      <c r="F36" s="9" t="s">
        <v>72</v>
      </c>
      <c r="G36" s="5" t="s">
        <v>73</v>
      </c>
      <c r="H36" s="2">
        <v>1215</v>
      </c>
      <c r="I36" s="10">
        <v>1</v>
      </c>
    </row>
    <row r="37" spans="1:9" ht="60" x14ac:dyDescent="0.25">
      <c r="A37" s="8" t="s">
        <v>9</v>
      </c>
      <c r="B37" s="5" t="s">
        <v>21</v>
      </c>
      <c r="C37" s="8" t="s">
        <v>12</v>
      </c>
      <c r="D37" s="9" t="s">
        <v>70</v>
      </c>
      <c r="E37" s="20" t="s">
        <v>11</v>
      </c>
      <c r="F37" s="21"/>
      <c r="G37" s="21"/>
      <c r="H37" s="2">
        <v>1215</v>
      </c>
      <c r="I37" s="10">
        <v>1</v>
      </c>
    </row>
    <row r="38" spans="1:9" ht="105" x14ac:dyDescent="0.25">
      <c r="A38" s="8" t="s">
        <v>9</v>
      </c>
      <c r="B38" s="5" t="s">
        <v>21</v>
      </c>
      <c r="C38" s="8" t="s">
        <v>12</v>
      </c>
      <c r="D38" s="9" t="s">
        <v>74</v>
      </c>
      <c r="E38" s="5" t="s">
        <v>75</v>
      </c>
      <c r="F38" s="9" t="s">
        <v>76</v>
      </c>
      <c r="G38" s="5" t="s">
        <v>77</v>
      </c>
      <c r="H38" s="2">
        <v>350</v>
      </c>
      <c r="I38" s="10">
        <v>1</v>
      </c>
    </row>
    <row r="39" spans="1:9" ht="60" x14ac:dyDescent="0.25">
      <c r="A39" s="8" t="s">
        <v>9</v>
      </c>
      <c r="B39" s="5" t="s">
        <v>21</v>
      </c>
      <c r="C39" s="8" t="s">
        <v>12</v>
      </c>
      <c r="D39" s="9" t="s">
        <v>74</v>
      </c>
      <c r="E39" s="20" t="s">
        <v>11</v>
      </c>
      <c r="F39" s="21"/>
      <c r="G39" s="21"/>
      <c r="H39" s="2">
        <v>350</v>
      </c>
      <c r="I39" s="10">
        <v>1</v>
      </c>
    </row>
    <row r="40" spans="1:9" ht="120" x14ac:dyDescent="0.25">
      <c r="A40" s="8" t="s">
        <v>9</v>
      </c>
      <c r="B40" s="5" t="s">
        <v>21</v>
      </c>
      <c r="C40" s="8" t="s">
        <v>12</v>
      </c>
      <c r="D40" s="9" t="s">
        <v>44</v>
      </c>
      <c r="E40" s="5" t="s">
        <v>45</v>
      </c>
      <c r="F40" s="9" t="s">
        <v>78</v>
      </c>
      <c r="G40" s="5" t="s">
        <v>79</v>
      </c>
      <c r="H40" s="2">
        <v>12125</v>
      </c>
      <c r="I40" s="10">
        <v>1</v>
      </c>
    </row>
    <row r="41" spans="1:9" s="7" customFormat="1" ht="30" x14ac:dyDescent="0.25">
      <c r="A41" s="6" t="s">
        <v>0</v>
      </c>
      <c r="B41" s="6" t="s">
        <v>1</v>
      </c>
      <c r="C41" s="6" t="s">
        <v>2</v>
      </c>
      <c r="D41" s="7" t="s">
        <v>3</v>
      </c>
      <c r="E41" s="16" t="s">
        <v>4</v>
      </c>
      <c r="F41" s="16" t="s">
        <v>5</v>
      </c>
      <c r="G41" s="16" t="s">
        <v>6</v>
      </c>
      <c r="H41" s="6" t="s">
        <v>7</v>
      </c>
      <c r="I41" s="7" t="s">
        <v>8</v>
      </c>
    </row>
    <row r="42" spans="1:9" ht="60" x14ac:dyDescent="0.25">
      <c r="A42" s="8" t="s">
        <v>9</v>
      </c>
      <c r="B42" s="5" t="s">
        <v>21</v>
      </c>
      <c r="C42" s="8" t="s">
        <v>12</v>
      </c>
      <c r="D42" s="9" t="s">
        <v>44</v>
      </c>
      <c r="E42" s="5" t="s">
        <v>11</v>
      </c>
      <c r="G42" s="5"/>
      <c r="H42" s="2">
        <v>12125</v>
      </c>
      <c r="I42" s="10">
        <v>1</v>
      </c>
    </row>
    <row r="43" spans="1:9" ht="120" x14ac:dyDescent="0.25">
      <c r="A43" s="8" t="s">
        <v>9</v>
      </c>
      <c r="B43" s="5" t="s">
        <v>21</v>
      </c>
      <c r="C43" s="8" t="s">
        <v>12</v>
      </c>
      <c r="D43" s="9" t="s">
        <v>80</v>
      </c>
      <c r="E43" s="5" t="s">
        <v>81</v>
      </c>
      <c r="F43" s="9" t="s">
        <v>82</v>
      </c>
      <c r="G43" s="5" t="s">
        <v>83</v>
      </c>
      <c r="H43" s="2">
        <v>985</v>
      </c>
      <c r="I43" s="10">
        <v>1</v>
      </c>
    </row>
    <row r="44" spans="1:9" ht="60" x14ac:dyDescent="0.25">
      <c r="A44" s="8" t="s">
        <v>9</v>
      </c>
      <c r="B44" s="5" t="s">
        <v>21</v>
      </c>
      <c r="C44" s="8" t="s">
        <v>12</v>
      </c>
      <c r="D44" s="9" t="s">
        <v>80</v>
      </c>
      <c r="E44" s="5" t="s">
        <v>11</v>
      </c>
      <c r="G44" s="5"/>
      <c r="H44" s="2">
        <v>985</v>
      </c>
      <c r="I44" s="10">
        <v>1</v>
      </c>
    </row>
    <row r="45" spans="1:9" ht="75" x14ac:dyDescent="0.25">
      <c r="A45" s="8" t="s">
        <v>9</v>
      </c>
      <c r="B45" s="5" t="s">
        <v>21</v>
      </c>
      <c r="C45" s="8" t="s">
        <v>20</v>
      </c>
      <c r="D45" s="9" t="s">
        <v>84</v>
      </c>
      <c r="E45" s="8" t="s">
        <v>85</v>
      </c>
      <c r="F45" s="9" t="s">
        <v>86</v>
      </c>
      <c r="G45" s="5" t="s">
        <v>87</v>
      </c>
      <c r="H45" s="8">
        <v>800</v>
      </c>
      <c r="I45" s="9">
        <v>1</v>
      </c>
    </row>
    <row r="46" spans="1:9" ht="60" x14ac:dyDescent="0.25">
      <c r="A46" s="8" t="s">
        <v>9</v>
      </c>
      <c r="B46" s="5" t="s">
        <v>21</v>
      </c>
      <c r="C46" s="8" t="s">
        <v>20</v>
      </c>
      <c r="D46" s="9" t="s">
        <v>84</v>
      </c>
      <c r="E46" s="20" t="s">
        <v>11</v>
      </c>
      <c r="F46" s="21"/>
      <c r="G46" s="21"/>
      <c r="H46" s="2">
        <v>800</v>
      </c>
      <c r="I46" s="10">
        <v>1</v>
      </c>
    </row>
    <row r="47" spans="1:9" ht="90" x14ac:dyDescent="0.25">
      <c r="A47" s="8" t="s">
        <v>9</v>
      </c>
      <c r="B47" s="5" t="s">
        <v>21</v>
      </c>
      <c r="C47" s="8" t="s">
        <v>13</v>
      </c>
      <c r="D47" s="9" t="s">
        <v>88</v>
      </c>
      <c r="E47" s="5" t="s">
        <v>89</v>
      </c>
      <c r="F47" s="9" t="s">
        <v>90</v>
      </c>
      <c r="G47" s="5" t="s">
        <v>91</v>
      </c>
      <c r="H47" s="2">
        <v>1000</v>
      </c>
      <c r="I47" s="10">
        <v>1</v>
      </c>
    </row>
    <row r="48" spans="1:9" ht="60" x14ac:dyDescent="0.25">
      <c r="A48" s="8" t="s">
        <v>9</v>
      </c>
      <c r="B48" s="5" t="s">
        <v>21</v>
      </c>
      <c r="C48" s="8" t="s">
        <v>13</v>
      </c>
      <c r="D48" s="9" t="s">
        <v>88</v>
      </c>
      <c r="E48" s="20" t="s">
        <v>11</v>
      </c>
      <c r="F48" s="21"/>
      <c r="G48" s="21"/>
      <c r="H48" s="2">
        <v>1000</v>
      </c>
      <c r="I48" s="10">
        <v>1</v>
      </c>
    </row>
    <row r="49" spans="1:9" ht="21" x14ac:dyDescent="0.25">
      <c r="A49" s="22" t="s">
        <v>92</v>
      </c>
      <c r="B49" s="22"/>
      <c r="C49" s="22"/>
      <c r="D49" s="22"/>
      <c r="E49" s="22"/>
      <c r="F49" s="22"/>
      <c r="G49" s="22"/>
      <c r="H49" s="17">
        <f>+H47+H45+H43+H40+H38+H36+H34+H32+H27+H26+H24+H22+H20+H18+H16+H15+H14+H12+H10+H8</f>
        <v>122026.98</v>
      </c>
      <c r="I49" s="15">
        <f>+I48+I46+I44+I42+I39+I37+I35+I33+I28+I25+I23+I21+I19+I13+I11+I9</f>
        <v>20</v>
      </c>
    </row>
    <row r="50" spans="1:9" x14ac:dyDescent="0.25">
      <c r="A50" s="8"/>
      <c r="B50" s="5"/>
      <c r="E50" s="20"/>
      <c r="F50" s="21"/>
      <c r="G50" s="21"/>
      <c r="H50" s="2"/>
      <c r="I50" s="10"/>
    </row>
    <row r="51" spans="1:9" x14ac:dyDescent="0.25">
      <c r="A51" s="8"/>
      <c r="B51" s="5"/>
      <c r="E51" s="5"/>
      <c r="G51" s="5"/>
      <c r="H51" s="2"/>
      <c r="I51" s="10"/>
    </row>
    <row r="52" spans="1:9" x14ac:dyDescent="0.25">
      <c r="A52" s="8"/>
      <c r="B52" s="5"/>
      <c r="E52" s="20"/>
      <c r="F52" s="21"/>
      <c r="G52" s="21"/>
      <c r="H52" s="2"/>
      <c r="I52" s="10"/>
    </row>
    <row r="53" spans="1:9" ht="21" x14ac:dyDescent="0.25">
      <c r="A53" s="22"/>
      <c r="B53" s="22"/>
      <c r="C53" s="22"/>
      <c r="D53" s="22"/>
      <c r="E53" s="22"/>
      <c r="F53" s="22"/>
      <c r="G53" s="22"/>
      <c r="H53" s="11"/>
      <c r="I53" s="12"/>
    </row>
  </sheetData>
  <mergeCells count="19">
    <mergeCell ref="E24:G24"/>
    <mergeCell ref="E50:G50"/>
    <mergeCell ref="E52:G52"/>
    <mergeCell ref="A53:G53"/>
    <mergeCell ref="A49:G49"/>
    <mergeCell ref="E37:G37"/>
    <mergeCell ref="E39:G39"/>
    <mergeCell ref="E46:G46"/>
    <mergeCell ref="E48:G48"/>
    <mergeCell ref="E35:G35"/>
    <mergeCell ref="A1:I1"/>
    <mergeCell ref="A2:I2"/>
    <mergeCell ref="A3:I3"/>
    <mergeCell ref="A4:I4"/>
    <mergeCell ref="E22:G22"/>
    <mergeCell ref="E19:G19"/>
    <mergeCell ref="E9:G9"/>
    <mergeCell ref="E11:G11"/>
    <mergeCell ref="E13:G13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  <ignoredErrors>
    <ignoredError sqref="D42:D48 D34:D40 D32:D33 D18:D19 D15:D16 D8:D14" numberStoredAsText="1"/>
    <ignoredError sqref="C42:C48 C34:C40 D20:D28 C15:C16" twoDigitTextYear="1" numberStoredAsText="1"/>
    <ignoredError sqref="C32:C33 C20 C21:C28 C18:C19 C8:C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cruzada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cifuentes</cp:lastModifiedBy>
  <cp:lastPrinted>2025-05-05T17:56:46Z</cp:lastPrinted>
  <dcterms:created xsi:type="dcterms:W3CDTF">2025-05-05T17:54:43Z</dcterms:created>
  <dcterms:modified xsi:type="dcterms:W3CDTF">2025-05-07T14:42:33Z</dcterms:modified>
</cp:coreProperties>
</file>