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30" windowWidth="27660" windowHeight="13230"/>
  </bookViews>
  <sheets>
    <sheet name="Tabla cruzada" sheetId="1" r:id="rId1"/>
  </sheets>
  <definedNames>
    <definedName name="_xlnm._FilterDatabase" localSheetId="0" hidden="1">'Tabla cruzada'!$A$1:$I$40</definedName>
  </definedNames>
  <calcPr calcId="145621"/>
</workbook>
</file>

<file path=xl/calcChain.xml><?xml version="1.0" encoding="utf-8"?>
<calcChain xmlns="http://schemas.openxmlformats.org/spreadsheetml/2006/main">
  <c r="I40" i="1" l="1"/>
  <c r="H40" i="1"/>
</calcChain>
</file>

<file path=xl/sharedStrings.xml><?xml version="1.0" encoding="utf-8"?>
<sst xmlns="http://schemas.openxmlformats.org/spreadsheetml/2006/main" count="276" uniqueCount="155">
  <si>
    <t>Institución compradora</t>
  </si>
  <si>
    <t>Unidad compradora</t>
  </si>
  <si>
    <t>Fecha de publicación</t>
  </si>
  <si>
    <t>NIT</t>
  </si>
  <si>
    <t>Proveedor</t>
  </si>
  <si>
    <t>NPG</t>
  </si>
  <si>
    <t>Descripción del concurso</t>
  </si>
  <si>
    <t>Monto publicado</t>
  </si>
  <si>
    <t>Publicaciones</t>
  </si>
  <si>
    <t>MINISTERIO DE ECONOMIA</t>
  </si>
  <si>
    <t>24/04/25</t>
  </si>
  <si>
    <t>25/04/25</t>
  </si>
  <si>
    <t>28/04/25</t>
  </si>
  <si>
    <t>DIRECCION DEL SISTEMA NACIONAL DE CALIDAD</t>
  </si>
  <si>
    <t>1/04/25</t>
  </si>
  <si>
    <t>57313008</t>
  </si>
  <si>
    <t>DIRECCION GENERAL DEL DIARIO DE CENTRO AMERICA Y TIPOGRAFIA NACIONAL</t>
  </si>
  <si>
    <t>E559269749</t>
  </si>
  <si>
    <t>Suscripción anual en Diario de Centro América para la Dirección del Sistema Nacional de la Calidad, Ministerio de Economía.</t>
  </si>
  <si>
    <t>904945</t>
  </si>
  <si>
    <t>POLLO CAMPERO SOCIEDAD ANONIMA</t>
  </si>
  <si>
    <t>E559288298</t>
  </si>
  <si>
    <t>Compra de 3 almuerzos por participación en Evaluación del Premio Nacional de la Calidad, el día 27 de Marzo del 2025 en PRONATT Zona 1.</t>
  </si>
  <si>
    <t>4/04/25</t>
  </si>
  <si>
    <t>112267653</t>
  </si>
  <si>
    <t>SOLUCIONES TECNOLOGICAS-SOLUTEC, SOCIEDAD ANÓNIMA</t>
  </si>
  <si>
    <t>E559479557</t>
  </si>
  <si>
    <t>Servicio de arrendamiento y mantenimiento de central telefónica y cuarenta equipos telefónicos para uso en oficinas de la Dirección del Sistema Nacional de la Calidad, Ministerio de Economía. Calzada Atanasio Tzul 27-32 zona 12. Según contrato No.115 y sus anexos; Acta Administrativa No.05-2025. Correspondiente al mes de marzo 2025.</t>
  </si>
  <si>
    <t>22270086</t>
  </si>
  <si>
    <t>REPRESENTACIONES BYALKA, SOCIEDAD ANONIMA</t>
  </si>
  <si>
    <t>E559490607</t>
  </si>
  <si>
    <t>Servicios de arrendamiento de cinco (5) copiadoras multifunción para uso en oficinas de la Dirección del Sistema Nacional de la Calidad, Ministerio de Economía, ubicada en calzada Atanasio Tzul 27-32 zona 12, correspondiente al mes de marzo de 2025. Según Acta Administrativa No.01-2025.</t>
  </si>
  <si>
    <t>57984123</t>
  </si>
  <si>
    <t>GARCIA,PEREZ,,CARLOS,ALEXANDER</t>
  </si>
  <si>
    <t>E559453957</t>
  </si>
  <si>
    <t>Servicio de fumigación en áreas internas y externas y control de plagas, en edificio Centro Nacional de Metrología CENAME, correspondiente al mes de marzo 2025. De la Dirección del Sistema Nacional de la Calidad, Ministerio de Economía, calzada Atanasio Tzul 27-32 zona 12. Según Acta No.03-2025.</t>
  </si>
  <si>
    <t>67107850</t>
  </si>
  <si>
    <t>SACOR,DE PAZ,,DEBORA,KARINA</t>
  </si>
  <si>
    <t>E559499779</t>
  </si>
  <si>
    <t>Servicio de atención para actividad a realizarse en Sede Quetzaltenango consistente en curso Buenas Prácticas de Manufactura, el día 4 de abril de 2025, incluye refacción para participantes, coordinado por la Dirección del Sistema Nacional de la Calidad, 7 calle 29-25 zona 3 Quetzaltenango.</t>
  </si>
  <si>
    <t>87530007</t>
  </si>
  <si>
    <t>GRUPO MARDY, SOCIEDAD ANONIMA</t>
  </si>
  <si>
    <t>E559457170</t>
  </si>
  <si>
    <t>Servicio de arrendamiento de 16 cámaras de seguridad, incluye DVR 16 canales, disco duro, ups y monitor, durante el mes de marzo 2025, ubicadas en área externa del edificio Centro Nacional de Metrología, oficinas de la Dirección del Sistema Nacional de la Calidad, Ministerio de Economía. Calzada Atanasio Tzul 27-32 zona 12. Según Acta Administrativa No.02-2025 y Contrato No.1-2025.</t>
  </si>
  <si>
    <t>7/04/25</t>
  </si>
  <si>
    <t>8329931</t>
  </si>
  <si>
    <t>PINEDA,YAQUIAN,,JOSE,FRANCISCO</t>
  </si>
  <si>
    <t>E559533128</t>
  </si>
  <si>
    <t>Reparación al sistema de cableado de alarma contra incendio para el edificio Centro Nacional de Metrología en Calzada Atanasio Tzul 27-32 zona 12, consiste en: reparación y mejora del cableado, revisión general, cambio de cable dañado, reparación de tubería, sistema de canales en puntos de monitoreo panel y remoto, incluye materiales, accesorios y mano de obra. Oficinas de la Dirección del Sistema Nacional de la Calidad, Ministerio de Economía.</t>
  </si>
  <si>
    <t>8/04/25</t>
  </si>
  <si>
    <t>120288737</t>
  </si>
  <si>
    <t>DELICIAS ALIM, SOCIEDAD ANONIMA</t>
  </si>
  <si>
    <t>E559651384</t>
  </si>
  <si>
    <t>Servicio para atención en conferencia Eficiencia Energética, Energía Renovable para la sostenibilidad ambiental, incluye refacción para participantes, el día 4 de abril de 2025 en edificio Centro Nacional de Metrología, coordinado por Comisión Nacional de Reglamentación Técnica CRETEC, de la Dirección del Sistema Nacional de la Calidad, Ministerio de Economía.</t>
  </si>
  <si>
    <t>5883644</t>
  </si>
  <si>
    <t>MUNICIPALIDAD DE QUETZALTENANGO</t>
  </si>
  <si>
    <t>E559669895</t>
  </si>
  <si>
    <t>Servicio de limpieza municipal correspondiente al mes de marzo  2025 en sede Quetzaltenango en 7 calle 29-25 zona 3, código municipal 17883 y código municipal 17885.</t>
  </si>
  <si>
    <t>9/04/25</t>
  </si>
  <si>
    <t>86756656</t>
  </si>
  <si>
    <t>GOMEZ,RAMIREZ,,MERLYN,JOHANA</t>
  </si>
  <si>
    <t>E559714467</t>
  </si>
  <si>
    <t>Compra de 20 paquetes de galleta de 6 unidades para participantes a reuniones que se realizan en edifico Centro Nacional de Metrología, en las diferentes áreas del Sistema Nacional de la Calidad.</t>
  </si>
  <si>
    <t>14/04/25</t>
  </si>
  <si>
    <t>114691150</t>
  </si>
  <si>
    <t>ABRACADABRA, SOCIEDAD ANÓNIMA</t>
  </si>
  <si>
    <t>E560029632</t>
  </si>
  <si>
    <t>Licencia antivirus con derecho de uso por 12 meses, Incluye: Antivirus y Antispyware, Escudo contra Ransomware, Tecnología de Detección de Amenazas de Intel, Inteligencia Artificial, ESET SysInspector, Escaneo multiproceso, compatible con Windows y MacOS. Para uso en equipos del personal de la Dirección del Sistema Nacional de la Calidad, Ministerio de Economía, calzada Atanasio Tzul 27-32 zona 12.</t>
  </si>
  <si>
    <t>E560005660</t>
  </si>
  <si>
    <t>Servicio de atención para reunión Ordinaria del Consejo Nacional de Normalización el día 10 de abril de 2025, incluye desayuno servido para 15 participantes, en edificio Centro Nacional de Metrología, oficinas de la Dirección del Sistema Nacional de la Calidad, Ministerio de Economía.</t>
  </si>
  <si>
    <t>15/04/25</t>
  </si>
  <si>
    <t>7424957</t>
  </si>
  <si>
    <t>ALVARADO,ARRIOLA,,CARLOS,ANTONIO</t>
  </si>
  <si>
    <t>E560087861</t>
  </si>
  <si>
    <t>Mantenimiento a red de datos en edificio CENAME consiste en Instalación de  7 puntos de datos categoría 6 en área de laboratorio de Electricidad, incluye tubería y canaleta pvc, cableado u/utp, materiales, accesorios y mano de obra. Oficinas de la Dirección del Sistema Nacional de la Calidad, Ministerio de Economía, calzada Atanasio Tzul 27-32 zona 12.</t>
  </si>
  <si>
    <t>E560089430</t>
  </si>
  <si>
    <t>Mantenimiento a instalación eléctrica del edificio Centro Nacional de Metrología, laboratorio de Presión y fuerza, consistente en colocación de 8 tomacorriente polarizado capacidad de 15 A en 120VAC, instalación de 2 líneas de tierra física con cable 12 AWG. Incluye mano de obra, materiales y accesorios. De la Dirección del Sistema Nacional de la Calidad, calzada Atanasio Tzul 27-32 zona 12.</t>
  </si>
  <si>
    <t>21/04/25</t>
  </si>
  <si>
    <t>576937K</t>
  </si>
  <si>
    <t>PROYECTOS EMPRESARIALES SOCIEDAD ANONIMA</t>
  </si>
  <si>
    <t>E560220669</t>
  </si>
  <si>
    <t>Servicio de tres filtros urinal Antisplash, diez spray aroma limón, un arofuser, diez y seis desodorizadores para los sanitarios ubicados en La Dirección del Sistema Nacional de la Calidad correspondiente del 01 de Marzo 2025 al 31 de Marzo 2025.</t>
  </si>
  <si>
    <t>23/04/25</t>
  </si>
  <si>
    <t>107823950</t>
  </si>
  <si>
    <t>GRUPO SERPROMA, SOCIEDAD ANÓNIMA</t>
  </si>
  <si>
    <t>E560368372</t>
  </si>
  <si>
    <t>Compra de Mesa de trabajo Alto: 0.8 Metro; Ancho: 0.7 Metro; Largo: 0.8 Metro; Material: Acero inoxidable; para uso en laboratorio de Volumen del CENAME, de la Dirección de la Dirección del Sistema Nacional de la Calidad, calzada Atanasio Tzul 27-32 zona 12.</t>
  </si>
  <si>
    <t>E560369670</t>
  </si>
  <si>
    <t>Compra de 1 Mesa de trabajo Alto: 0.8 Metro; Ancho: 0.8 Metro;  Largo: 0.8 Metro; Material: Acero inoxidable; para uso en laboratorio de Volumen del CENAME, de la Dirección de la Dirección del Sistema Nacional de la Calidad, calzada Atanasio Tzul 27-32 zona 12.</t>
  </si>
  <si>
    <t>75556650</t>
  </si>
  <si>
    <t>GRUPO CREAPO, SOCIEDAD ANONIMA</t>
  </si>
  <si>
    <t>E560394675</t>
  </si>
  <si>
    <t>Servicio de localización GPS para los vehículos: Toyota 4Runner placa P-982 BXM; Toyota Hilux placa O-627BBT; Hyundai H1 placa O-895BBW; Fiat Fiorino placa O-719BBC; y Mazda BT-50 placa P-519FBJ, al servicio de la Dirección del Sistema Nacional de la Calidad, Ministerio de Economía, Calzada Atanasio Tzul 27-32 zona 12. Correspondiente al mes de marzo 2025, según Acta Administrativa No.04-2025.</t>
  </si>
  <si>
    <t>E560423926</t>
  </si>
  <si>
    <t>Servicio de atención para asistente a curso introductorio de la norma ISO 15189:2022, dirigido a personal ejecutivo de la Dirección departamental de Redes Integradas de Servicios de Salud de Guatemala área central, los días 22 y 23 de abril 2025 en oficinas del Sistema Nacional de la Calidad zona 12, incluye servicio y refrigerio para participantes.</t>
  </si>
  <si>
    <t>192974505</t>
  </si>
  <si>
    <t>COJTI,ROQUEL,,JOSÉ,LUIS</t>
  </si>
  <si>
    <t>E560445989</t>
  </si>
  <si>
    <t>Mantenimiento y reparación de mesa de conferencias consiste en reajuste, refuerzo y barnizado, incluye: mano de obra y materiales. Equipo de oficina ubicado en Salón Mayor del edificio Centro Nacional de Metrología, de la Dirección del Sistema Nacional de la Calidad.</t>
  </si>
  <si>
    <t>39137341</t>
  </si>
  <si>
    <t>MARROQUIN,PINZON,,RONY,ROBERTO</t>
  </si>
  <si>
    <t>E560431260</t>
  </si>
  <si>
    <t>Servicio de Mantenimiento de edificios consistente en suministro e instalación de 2 divisiones en tabla yeso medidas 2.30 x 2 metros, refuerzos para vanos de puertas y ventanas, aperturas para cableado y ductos, vitrificado de piso e instalación de calcomanías, incluye: materiales, accesorios y mano de obra. En oficinas de sede DSNC Quetzaltenango 7 calle 29-25 zona 3.</t>
  </si>
  <si>
    <t>47041927</t>
  </si>
  <si>
    <t>SAJBOCHOL,SISIMIT,,MELVIN,OTTONIEL</t>
  </si>
  <si>
    <t>E560433298</t>
  </si>
  <si>
    <t>Servicio de Mantenimiento de edificios consistente en demolición de área de 7 metros cuadrados entrada principal y trasera, suministro e instalación de panel decorativo en lobby, puertas de archivo, oficina 1 y 2, medidas 2.10 x 0.90 metros, puerta abatible de entrada principal de 2.60 x 1.65 metros ventana estructurada para oficinas 1 y 2, medidas 1.00 x 1.00 metros, incluye materiales, accesorios y mano de obra. En oficinas de sede DSNC Quetzaltenango 7 calle 29-25 zona 3.</t>
  </si>
  <si>
    <t>5828317</t>
  </si>
  <si>
    <t>MORALES,WONG,,JORGE,EUGENIO</t>
  </si>
  <si>
    <t>E560440863</t>
  </si>
  <si>
    <t>Mantenimiento en edificio Centro Nacional de Metrología consiste en instalación de planchas de plywood fenólico en piso de estructura metálica que funcionará como bodega de documentación, incluye preparación de área, suministro de materiales, instalación de planchas, sellos de juntas, limpieza y mano de obra, en oficinas de la Dirección del Sistema Nacional de la Calidad, Ministerio de Economía, en calzada Atanasio Tzul 27-32 zona 12.</t>
  </si>
  <si>
    <t>81327862</t>
  </si>
  <si>
    <t>SISIMIT,POYON,,RIGOBERTO,</t>
  </si>
  <si>
    <t>E560429274</t>
  </si>
  <si>
    <t>Servicio de Mantenimiento en oficinas DSNC sede Quetzaltenango consistente en Instalación de cielo falso tipo PVC imitación madera en área de 35 metros cuadrados, incluye materiales, accesorios y mano de obra. En 7 calle 29-25 zona 3 Quetzaltenango.</t>
  </si>
  <si>
    <t>97040061</t>
  </si>
  <si>
    <t>QUILL,CALI,,JOSE,NEHEMIAS</t>
  </si>
  <si>
    <t>E560436335</t>
  </si>
  <si>
    <t>Servicio de Mantenimiento de edificios consistente en suministro e instalación de puerta con vidrio templando con estructura de aluminio, puerta corrediza de 2.60 mt de alto, 2.84 mt de ancho y 10 mm de grosor, incluye: materiales, accesorios y mano de obra. En oficinas de sede DSNC Quetzaltenango 7 calle 29-25 zona 3.</t>
  </si>
  <si>
    <t>113466048</t>
  </si>
  <si>
    <t>MIJOY INVERSIONES, SOCIEDAD ANÓNIMA</t>
  </si>
  <si>
    <t>E560557353</t>
  </si>
  <si>
    <t>Compra de 10 litros de Propilenglicol, 10 litros de aceite de silicón y 15 libras de wipe, insumos para uso en laboratorio del Centro Nacional de Metrología, oficinas del Sistema Nacional de la Calidad.</t>
  </si>
  <si>
    <t>109654730</t>
  </si>
  <si>
    <t>KOTON, SOCIEDAD ANÓNIMA</t>
  </si>
  <si>
    <t>E560591861</t>
  </si>
  <si>
    <t>Compra de 53 camisas Género: Unisex;  Logotipo: Bordado;  Manga: Corta;  Talla: A la medida;  Tela: Piqué;  Tipo: Polo; para personal de la Dirección del Sistema Nacional de la Calidad, Ministerio de Economía</t>
  </si>
  <si>
    <t>E560593236</t>
  </si>
  <si>
    <t>Compra de 53 Chumpas Género: Unisex;  Logotipo: Bordado;  Material: Microfibra;  Talla: A la medida; para personal de la Dirección del Sistema Nacional de la Calidad, Ministerio de Economía</t>
  </si>
  <si>
    <t>E560594356</t>
  </si>
  <si>
    <t>Compra de 53 camisas Diseño: Bolsas al frente, respiradero en la espalda;  Género: Unisex;  Logotipo: Bordado;  Manga: Larga;  Material: Tela algodón, poliéster y espandex;  Talla: A la medida;  Tipo: Comando (safari); para personal de la Dirección del Sistema Nacional de la Calidad, Ministerio de Economía</t>
  </si>
  <si>
    <t>E560604319</t>
  </si>
  <si>
    <t>Compra de uniformes para uso de recepcionista y piloto (6 camisas tipo comando, 3 camisas tipo polo, 4 pantalones), de la Dirección del Sistema Nacional de la Calidad, Ministerio de Economía.</t>
  </si>
  <si>
    <t>948406K</t>
  </si>
  <si>
    <t>URBINA,PÉREZ,,MARIELA,DE JESUS</t>
  </si>
  <si>
    <t>E560586256</t>
  </si>
  <si>
    <t>Impresión de 300 trifoliar en papel couche 80, full color tiro y retiro tamaño 8.25 x 10.50 pulgadas e Impresión de 100 afiche en papel texcote C-12, full color, solo tiro, barníz UV, tamaño 8.5 x 13 pulgadas, para uso CRETEC de la Dirección de la Dirección del Sistema Nacional de la Calidad, calzada Atanasio Tzul 27-32 zona 12.</t>
  </si>
  <si>
    <t>98044907</t>
  </si>
  <si>
    <t>LABORATORIOS, EQUIPOS E INSTRUMENTOS, SOCIEDAD ANONIMA</t>
  </si>
  <si>
    <t>E560613156</t>
  </si>
  <si>
    <t>Compra de equipo agitador homogeneizador de hélice para laboratorio del CENAME, Alimentación: 110 Voltio;  Capacidad máxima de agitación: 40 Litro; Rango de velocidad: 50 a 2200 revoluciones por minuto (rpm); Tipo: Digital; oficinas calzada Atanasio Tzul 27-32 zona 12.</t>
  </si>
  <si>
    <t>29/04/25</t>
  </si>
  <si>
    <t>101065833</t>
  </si>
  <si>
    <t>ZEUGYS NETWORKS, SOCIEDAD ANONIMA</t>
  </si>
  <si>
    <t>E560733895</t>
  </si>
  <si>
    <t>Equipo de seguridad de red firewal Alimentación: 100 a 240 Voltio;  Interfaces: Rj45, usb, sfp y fibra óptica (fc);  Montaje: Sobremesa (escritorio);  Rendimiento de prevención contra amenazas: 4000 megabit/segundo; para uso en Unidad Informática de DSNC para seguridad cortafuegos de red.</t>
  </si>
  <si>
    <t>E560717261</t>
  </si>
  <si>
    <t>Compra de 10 refacciones para participantes a reunión de Dirección del Sistema Nacional de la Calidad, Ministerio de Economía.</t>
  </si>
  <si>
    <t>E560738889</t>
  </si>
  <si>
    <t>Servicio de atención para reunión informativa de nuevos expertos técnicos a realizarse el día 24 de abril 2025 en auditorio de las oficinas del Sistema Nacional de la Calidad zona 12, incluye servicio y refrigerio para participantes.</t>
  </si>
  <si>
    <t>E560689799</t>
  </si>
  <si>
    <t>Mantenimiento en edificio Centro Nacional de Metrología consiste en trabajos de división de área para clínica médica incluye: preparación de área, eliminación de tabiques, resanado, colocación de tabiques para delimitación del área, sócalo MDF, ubicación de puertas, movimiento de muebles y drenaje, pintura limpieza. Adecuación de área de cafetería para traslado en el mismo edificio, incluye: instalación de caja de circuito, colocación de tomacorriente, colocación de drenaje, toma hidráulica, instalación de lavatrastos, colocación de muebles, pintura y limpieza. Los trabajos incluyen mano de obra, materiales y accesorios, en oficinas de la Dirección del Sistema Nacional de la Calidad, Ministerio de Economía, en calzada Atanasio Tzul 27-32 zona 12.</t>
  </si>
  <si>
    <t>E560692552</t>
  </si>
  <si>
    <t>Mantenimiento en edificio Centro Nacional de Metrología consiste en trabajos de refuerzo de estructura metálica del área de chillers, incluye: suministro de materiales y fabricación de vigas y apoyos, viga central montaje y desmontaje, aplicación de pintura sintética general, limpieza de área, materiales y mano de obra. Oficinas de la Dirección del Sistema Nacional de la Calidad, Ministerio de Economía, en calzada Atanasio Tzul 27-32 zona 12.</t>
  </si>
  <si>
    <t>Resultado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</si>
</sst>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quot;#,##0.00;&quot; Q.&quot;\-#,##0.00;&quot; Q.&quot;#,##0.00;\@"/>
    <numFmt numFmtId="165" formatCode="#,##0;\-#,##0;#,##0;\@"/>
  </numFmts>
  <fonts count="2" x14ac:knownFonts="1">
    <font>
      <sz val="11"/>
      <color indexed="8"/>
      <name val="Calibri"/>
      <family val="2"/>
      <scheme val="minor"/>
    </font>
    <font>
      <sz val="12"/>
      <color indexed="8"/>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1" xfId="0" applyBorder="1" applyAlignment="1">
      <alignment horizontal="left" vertical="center"/>
    </xf>
    <xf numFmtId="0" fontId="0" fillId="0" borderId="1" xfId="0" applyBorder="1" applyAlignment="1">
      <alignment horizontal="left" vertical="center" wrapText="1"/>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Normal" xfId="0" builtinId="0"/>
  </cellStyles>
  <dxfs count="10">
    <dxf>
      <numFmt numFmtId="165" formatCode="#,##0;\-#,##0;#,##0;\@"/>
      <alignment horizontal="right" vertical="center" textRotation="0" wrapText="0" indent="0" justifyLastLine="0" shrinkToFit="0" readingOrder="0"/>
    </dxf>
    <dxf>
      <numFmt numFmtId="164" formatCode="&quot; Q.&quot;#,##0.00;&quot; Q.&quot;\-#,##0.00;&quot; Q.&quot;#,##0.00;\@"/>
      <alignment horizontal="righ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2"/>
        <color indexed="8"/>
        <name val="Calibri"/>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1:I40" totalsRowShown="0" headerRowDxfId="9">
  <autoFilter ref="A1:I40"/>
  <tableColumns count="9">
    <tableColumn id="1" name="Institución compradora" dataDxfId="8"/>
    <tableColumn id="2" name="Unidad compradora" dataDxfId="7"/>
    <tableColumn id="3" name="Fecha de publicación" dataDxfId="6"/>
    <tableColumn id="4" name="NIT" dataDxfId="5"/>
    <tableColumn id="5" name="Proveedor" dataDxfId="4"/>
    <tableColumn id="6" name="NPG" dataDxfId="3"/>
    <tableColumn id="7" name="Descripción del concurso" dataDxfId="2"/>
    <tableColumn id="8" name="Monto publicado" dataDxfId="1"/>
    <tableColumn id="9" name="Publicacio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pane ySplit="1" topLeftCell="A2" activePane="bottomLeft" state="frozen"/>
      <selection pane="bottomLeft" activeCell="E38" sqref="E38"/>
    </sheetView>
  </sheetViews>
  <sheetFormatPr baseColWidth="10" defaultColWidth="9.140625" defaultRowHeight="15" x14ac:dyDescent="0.25"/>
  <cols>
    <col min="1" max="1" width="15" customWidth="1"/>
    <col min="2" max="2" width="25.85546875" customWidth="1"/>
    <col min="3" max="3" width="21.85546875" bestFit="1" customWidth="1"/>
    <col min="4" max="4" width="10" bestFit="1" customWidth="1"/>
    <col min="5" max="5" width="37.42578125" customWidth="1"/>
    <col min="6" max="6" width="11" bestFit="1" customWidth="1"/>
    <col min="7" max="7" width="69.5703125" customWidth="1"/>
    <col min="8" max="8" width="13.85546875" customWidth="1"/>
    <col min="9" max="9" width="16" customWidth="1"/>
  </cols>
  <sheetData>
    <row r="1" spans="1:9" ht="31.5" x14ac:dyDescent="0.25">
      <c r="A1" s="6" t="s">
        <v>0</v>
      </c>
      <c r="B1" s="5" t="s">
        <v>1</v>
      </c>
      <c r="C1" s="5" t="s">
        <v>2</v>
      </c>
      <c r="D1" s="5" t="s">
        <v>3</v>
      </c>
      <c r="E1" s="5" t="s">
        <v>4</v>
      </c>
      <c r="F1" s="5" t="s">
        <v>5</v>
      </c>
      <c r="G1" s="5" t="s">
        <v>6</v>
      </c>
      <c r="H1" s="6" t="s">
        <v>7</v>
      </c>
      <c r="I1" s="5" t="s">
        <v>8</v>
      </c>
    </row>
    <row r="2" spans="1:9" ht="45" x14ac:dyDescent="0.25">
      <c r="A2" s="2" t="s">
        <v>9</v>
      </c>
      <c r="B2" s="2" t="s">
        <v>13</v>
      </c>
      <c r="C2" s="1" t="s">
        <v>14</v>
      </c>
      <c r="D2" s="1" t="s">
        <v>15</v>
      </c>
      <c r="E2" s="2" t="s">
        <v>16</v>
      </c>
      <c r="F2" s="1" t="s">
        <v>17</v>
      </c>
      <c r="G2" s="2" t="s">
        <v>18</v>
      </c>
      <c r="H2" s="3">
        <v>300</v>
      </c>
      <c r="I2" s="4">
        <v>1</v>
      </c>
    </row>
    <row r="3" spans="1:9" ht="30" x14ac:dyDescent="0.25">
      <c r="A3" s="2" t="s">
        <v>9</v>
      </c>
      <c r="B3" s="2" t="s">
        <v>13</v>
      </c>
      <c r="C3" s="1" t="s">
        <v>14</v>
      </c>
      <c r="D3" s="1" t="s">
        <v>19</v>
      </c>
      <c r="E3" s="2" t="s">
        <v>20</v>
      </c>
      <c r="F3" s="1" t="s">
        <v>21</v>
      </c>
      <c r="G3" s="2" t="s">
        <v>22</v>
      </c>
      <c r="H3" s="3">
        <v>149</v>
      </c>
      <c r="I3" s="4">
        <v>1</v>
      </c>
    </row>
    <row r="4" spans="1:9" ht="75" x14ac:dyDescent="0.25">
      <c r="A4" s="2" t="s">
        <v>9</v>
      </c>
      <c r="B4" s="2" t="s">
        <v>13</v>
      </c>
      <c r="C4" s="1" t="s">
        <v>23</v>
      </c>
      <c r="D4" s="1" t="s">
        <v>24</v>
      </c>
      <c r="E4" s="2" t="s">
        <v>25</v>
      </c>
      <c r="F4" s="1" t="s">
        <v>26</v>
      </c>
      <c r="G4" s="2" t="s">
        <v>27</v>
      </c>
      <c r="H4" s="3">
        <v>2067</v>
      </c>
      <c r="I4" s="4">
        <v>1</v>
      </c>
    </row>
    <row r="5" spans="1:9" ht="60" x14ac:dyDescent="0.25">
      <c r="A5" s="2" t="s">
        <v>9</v>
      </c>
      <c r="B5" s="2" t="s">
        <v>13</v>
      </c>
      <c r="C5" s="1" t="s">
        <v>23</v>
      </c>
      <c r="D5" s="1" t="s">
        <v>28</v>
      </c>
      <c r="E5" s="2" t="s">
        <v>29</v>
      </c>
      <c r="F5" s="1" t="s">
        <v>30</v>
      </c>
      <c r="G5" s="2" t="s">
        <v>31</v>
      </c>
      <c r="H5" s="3">
        <v>3960</v>
      </c>
      <c r="I5" s="4">
        <v>1</v>
      </c>
    </row>
    <row r="6" spans="1:9" ht="60" x14ac:dyDescent="0.25">
      <c r="A6" s="2" t="s">
        <v>9</v>
      </c>
      <c r="B6" s="2" t="s">
        <v>13</v>
      </c>
      <c r="C6" s="1" t="s">
        <v>23</v>
      </c>
      <c r="D6" s="1" t="s">
        <v>32</v>
      </c>
      <c r="E6" s="2" t="s">
        <v>33</v>
      </c>
      <c r="F6" s="1" t="s">
        <v>34</v>
      </c>
      <c r="G6" s="2" t="s">
        <v>35</v>
      </c>
      <c r="H6" s="3">
        <v>1958</v>
      </c>
      <c r="I6" s="4">
        <v>1</v>
      </c>
    </row>
    <row r="7" spans="1:9" ht="60" x14ac:dyDescent="0.25">
      <c r="A7" s="2" t="s">
        <v>9</v>
      </c>
      <c r="B7" s="2" t="s">
        <v>13</v>
      </c>
      <c r="C7" s="1" t="s">
        <v>23</v>
      </c>
      <c r="D7" s="1" t="s">
        <v>36</v>
      </c>
      <c r="E7" s="2" t="s">
        <v>37</v>
      </c>
      <c r="F7" s="1" t="s">
        <v>38</v>
      </c>
      <c r="G7" s="2" t="s">
        <v>39</v>
      </c>
      <c r="H7" s="3">
        <v>2000</v>
      </c>
      <c r="I7" s="4">
        <v>1</v>
      </c>
    </row>
    <row r="8" spans="1:9" ht="90" x14ac:dyDescent="0.25">
      <c r="A8" s="2" t="s">
        <v>9</v>
      </c>
      <c r="B8" s="2" t="s">
        <v>13</v>
      </c>
      <c r="C8" s="1" t="s">
        <v>23</v>
      </c>
      <c r="D8" s="1" t="s">
        <v>40</v>
      </c>
      <c r="E8" s="2" t="s">
        <v>41</v>
      </c>
      <c r="F8" s="1" t="s">
        <v>42</v>
      </c>
      <c r="G8" s="2" t="s">
        <v>43</v>
      </c>
      <c r="H8" s="3">
        <v>3000</v>
      </c>
      <c r="I8" s="4">
        <v>1</v>
      </c>
    </row>
    <row r="9" spans="1:9" ht="105" x14ac:dyDescent="0.25">
      <c r="A9" s="2" t="s">
        <v>9</v>
      </c>
      <c r="B9" s="2" t="s">
        <v>13</v>
      </c>
      <c r="C9" s="1" t="s">
        <v>44</v>
      </c>
      <c r="D9" s="1" t="s">
        <v>45</v>
      </c>
      <c r="E9" s="2" t="s">
        <v>46</v>
      </c>
      <c r="F9" s="1" t="s">
        <v>47</v>
      </c>
      <c r="G9" s="2" t="s">
        <v>48</v>
      </c>
      <c r="H9" s="3">
        <v>24920</v>
      </c>
      <c r="I9" s="4">
        <v>1</v>
      </c>
    </row>
    <row r="10" spans="1:9" ht="90" x14ac:dyDescent="0.25">
      <c r="A10" s="2" t="s">
        <v>9</v>
      </c>
      <c r="B10" s="2" t="s">
        <v>13</v>
      </c>
      <c r="C10" s="1" t="s">
        <v>49</v>
      </c>
      <c r="D10" s="1" t="s">
        <v>50</v>
      </c>
      <c r="E10" s="2" t="s">
        <v>51</v>
      </c>
      <c r="F10" s="1" t="s">
        <v>52</v>
      </c>
      <c r="G10" s="2" t="s">
        <v>53</v>
      </c>
      <c r="H10" s="3">
        <v>2600</v>
      </c>
      <c r="I10" s="4">
        <v>1</v>
      </c>
    </row>
    <row r="11" spans="1:9" ht="45" x14ac:dyDescent="0.25">
      <c r="A11" s="2" t="s">
        <v>9</v>
      </c>
      <c r="B11" s="2" t="s">
        <v>13</v>
      </c>
      <c r="C11" s="1" t="s">
        <v>49</v>
      </c>
      <c r="D11" s="1" t="s">
        <v>54</v>
      </c>
      <c r="E11" s="2" t="s">
        <v>55</v>
      </c>
      <c r="F11" s="1" t="s">
        <v>56</v>
      </c>
      <c r="G11" s="2" t="s">
        <v>57</v>
      </c>
      <c r="H11" s="3">
        <v>100</v>
      </c>
      <c r="I11" s="4">
        <v>1</v>
      </c>
    </row>
    <row r="12" spans="1:9" ht="45" x14ac:dyDescent="0.25">
      <c r="A12" s="2" t="s">
        <v>9</v>
      </c>
      <c r="B12" s="2" t="s">
        <v>13</v>
      </c>
      <c r="C12" s="1" t="s">
        <v>58</v>
      </c>
      <c r="D12" s="1" t="s">
        <v>59</v>
      </c>
      <c r="E12" s="2" t="s">
        <v>60</v>
      </c>
      <c r="F12" s="1" t="s">
        <v>61</v>
      </c>
      <c r="G12" s="2" t="s">
        <v>62</v>
      </c>
      <c r="H12" s="3">
        <v>600</v>
      </c>
      <c r="I12" s="4">
        <v>1</v>
      </c>
    </row>
    <row r="13" spans="1:9" ht="90" x14ac:dyDescent="0.25">
      <c r="A13" s="2" t="s">
        <v>9</v>
      </c>
      <c r="B13" s="2" t="s">
        <v>13</v>
      </c>
      <c r="C13" s="1" t="s">
        <v>63</v>
      </c>
      <c r="D13" s="1" t="s">
        <v>64</v>
      </c>
      <c r="E13" s="2" t="s">
        <v>65</v>
      </c>
      <c r="F13" s="1" t="s">
        <v>66</v>
      </c>
      <c r="G13" s="2" t="s">
        <v>67</v>
      </c>
      <c r="H13" s="3">
        <v>24850</v>
      </c>
      <c r="I13" s="4">
        <v>1</v>
      </c>
    </row>
    <row r="14" spans="1:9" ht="60" x14ac:dyDescent="0.25">
      <c r="A14" s="2" t="s">
        <v>9</v>
      </c>
      <c r="B14" s="2" t="s">
        <v>13</v>
      </c>
      <c r="C14" s="1" t="s">
        <v>63</v>
      </c>
      <c r="D14" s="1" t="s">
        <v>50</v>
      </c>
      <c r="E14" s="2" t="s">
        <v>51</v>
      </c>
      <c r="F14" s="1" t="s">
        <v>68</v>
      </c>
      <c r="G14" s="2" t="s">
        <v>69</v>
      </c>
      <c r="H14" s="3">
        <v>600</v>
      </c>
      <c r="I14" s="4">
        <v>1</v>
      </c>
    </row>
    <row r="15" spans="1:9" ht="75" x14ac:dyDescent="0.25">
      <c r="A15" s="2" t="s">
        <v>9</v>
      </c>
      <c r="B15" s="2" t="s">
        <v>13</v>
      </c>
      <c r="C15" s="1" t="s">
        <v>70</v>
      </c>
      <c r="D15" s="1" t="s">
        <v>71</v>
      </c>
      <c r="E15" s="2" t="s">
        <v>72</v>
      </c>
      <c r="F15" s="1" t="s">
        <v>73</v>
      </c>
      <c r="G15" s="2" t="s">
        <v>74</v>
      </c>
      <c r="H15" s="3">
        <v>10500</v>
      </c>
      <c r="I15" s="4">
        <v>1</v>
      </c>
    </row>
    <row r="16" spans="1:9" ht="90" x14ac:dyDescent="0.25">
      <c r="A16" s="2" t="s">
        <v>9</v>
      </c>
      <c r="B16" s="2" t="s">
        <v>13</v>
      </c>
      <c r="C16" s="1" t="s">
        <v>70</v>
      </c>
      <c r="D16" s="1" t="s">
        <v>71</v>
      </c>
      <c r="E16" s="2" t="s">
        <v>72</v>
      </c>
      <c r="F16" s="1" t="s">
        <v>75</v>
      </c>
      <c r="G16" s="2" t="s">
        <v>76</v>
      </c>
      <c r="H16" s="3">
        <v>3560</v>
      </c>
      <c r="I16" s="4">
        <v>1</v>
      </c>
    </row>
    <row r="17" spans="1:9" ht="60" x14ac:dyDescent="0.25">
      <c r="A17" s="2" t="s">
        <v>9</v>
      </c>
      <c r="B17" s="2" t="s">
        <v>13</v>
      </c>
      <c r="C17" s="1" t="s">
        <v>77</v>
      </c>
      <c r="D17" s="1" t="s">
        <v>78</v>
      </c>
      <c r="E17" s="2" t="s">
        <v>79</v>
      </c>
      <c r="F17" s="1" t="s">
        <v>80</v>
      </c>
      <c r="G17" s="2" t="s">
        <v>81</v>
      </c>
      <c r="H17" s="3">
        <v>2272.7199999999998</v>
      </c>
      <c r="I17" s="4">
        <v>1</v>
      </c>
    </row>
    <row r="18" spans="1:9" ht="60" x14ac:dyDescent="0.25">
      <c r="A18" s="2" t="s">
        <v>9</v>
      </c>
      <c r="B18" s="2" t="s">
        <v>13</v>
      </c>
      <c r="C18" s="1" t="s">
        <v>82</v>
      </c>
      <c r="D18" s="1" t="s">
        <v>83</v>
      </c>
      <c r="E18" s="2" t="s">
        <v>84</v>
      </c>
      <c r="F18" s="1" t="s">
        <v>85</v>
      </c>
      <c r="G18" s="2" t="s">
        <v>86</v>
      </c>
      <c r="H18" s="3">
        <v>8597.5</v>
      </c>
      <c r="I18" s="4">
        <v>1</v>
      </c>
    </row>
    <row r="19" spans="1:9" ht="60" x14ac:dyDescent="0.25">
      <c r="A19" s="2" t="s">
        <v>9</v>
      </c>
      <c r="B19" s="2" t="s">
        <v>13</v>
      </c>
      <c r="C19" s="1" t="s">
        <v>82</v>
      </c>
      <c r="D19" s="1" t="s">
        <v>83</v>
      </c>
      <c r="E19" s="2" t="s">
        <v>84</v>
      </c>
      <c r="F19" s="1" t="s">
        <v>87</v>
      </c>
      <c r="G19" s="2" t="s">
        <v>88</v>
      </c>
      <c r="H19" s="3">
        <v>9120</v>
      </c>
      <c r="I19" s="4">
        <v>1</v>
      </c>
    </row>
    <row r="20" spans="1:9" ht="90" x14ac:dyDescent="0.25">
      <c r="A20" s="2" t="s">
        <v>9</v>
      </c>
      <c r="B20" s="2" t="s">
        <v>13</v>
      </c>
      <c r="C20" s="1" t="s">
        <v>82</v>
      </c>
      <c r="D20" s="1" t="s">
        <v>89</v>
      </c>
      <c r="E20" s="2" t="s">
        <v>90</v>
      </c>
      <c r="F20" s="1" t="s">
        <v>91</v>
      </c>
      <c r="G20" s="2" t="s">
        <v>92</v>
      </c>
      <c r="H20" s="3">
        <v>500</v>
      </c>
      <c r="I20" s="4">
        <v>1</v>
      </c>
    </row>
    <row r="21" spans="1:9" ht="75" x14ac:dyDescent="0.25">
      <c r="A21" s="2" t="s">
        <v>9</v>
      </c>
      <c r="B21" s="2" t="s">
        <v>13</v>
      </c>
      <c r="C21" s="1" t="s">
        <v>10</v>
      </c>
      <c r="D21" s="1" t="s">
        <v>50</v>
      </c>
      <c r="E21" s="2" t="s">
        <v>51</v>
      </c>
      <c r="F21" s="1" t="s">
        <v>93</v>
      </c>
      <c r="G21" s="2" t="s">
        <v>94</v>
      </c>
      <c r="H21" s="3">
        <v>1890</v>
      </c>
      <c r="I21" s="4">
        <v>1</v>
      </c>
    </row>
    <row r="22" spans="1:9" ht="60" x14ac:dyDescent="0.25">
      <c r="A22" s="2" t="s">
        <v>9</v>
      </c>
      <c r="B22" s="2" t="s">
        <v>13</v>
      </c>
      <c r="C22" s="1" t="s">
        <v>10</v>
      </c>
      <c r="D22" s="1" t="s">
        <v>95</v>
      </c>
      <c r="E22" s="2" t="s">
        <v>96</v>
      </c>
      <c r="F22" s="1" t="s">
        <v>97</v>
      </c>
      <c r="G22" s="2" t="s">
        <v>98</v>
      </c>
      <c r="H22" s="3">
        <v>3000</v>
      </c>
      <c r="I22" s="4">
        <v>1</v>
      </c>
    </row>
    <row r="23" spans="1:9" ht="90" x14ac:dyDescent="0.25">
      <c r="A23" s="2" t="s">
        <v>9</v>
      </c>
      <c r="B23" s="2" t="s">
        <v>13</v>
      </c>
      <c r="C23" s="1" t="s">
        <v>10</v>
      </c>
      <c r="D23" s="1" t="s">
        <v>99</v>
      </c>
      <c r="E23" s="2" t="s">
        <v>100</v>
      </c>
      <c r="F23" s="1" t="s">
        <v>101</v>
      </c>
      <c r="G23" s="2" t="s">
        <v>102</v>
      </c>
      <c r="H23" s="3">
        <v>21200</v>
      </c>
      <c r="I23" s="4">
        <v>1</v>
      </c>
    </row>
    <row r="24" spans="1:9" ht="105" x14ac:dyDescent="0.25">
      <c r="A24" s="2" t="s">
        <v>9</v>
      </c>
      <c r="B24" s="2" t="s">
        <v>13</v>
      </c>
      <c r="C24" s="1" t="s">
        <v>10</v>
      </c>
      <c r="D24" s="1" t="s">
        <v>103</v>
      </c>
      <c r="E24" s="2" t="s">
        <v>104</v>
      </c>
      <c r="F24" s="1" t="s">
        <v>105</v>
      </c>
      <c r="G24" s="2" t="s">
        <v>106</v>
      </c>
      <c r="H24" s="3">
        <v>24805</v>
      </c>
      <c r="I24" s="4">
        <v>1</v>
      </c>
    </row>
    <row r="25" spans="1:9" ht="105" x14ac:dyDescent="0.25">
      <c r="A25" s="2" t="s">
        <v>9</v>
      </c>
      <c r="B25" s="2" t="s">
        <v>13</v>
      </c>
      <c r="C25" s="1" t="s">
        <v>10</v>
      </c>
      <c r="D25" s="1" t="s">
        <v>107</v>
      </c>
      <c r="E25" s="2" t="s">
        <v>108</v>
      </c>
      <c r="F25" s="1" t="s">
        <v>109</v>
      </c>
      <c r="G25" s="2" t="s">
        <v>110</v>
      </c>
      <c r="H25" s="3">
        <v>11850</v>
      </c>
      <c r="I25" s="4">
        <v>1</v>
      </c>
    </row>
    <row r="26" spans="1:9" ht="60" x14ac:dyDescent="0.25">
      <c r="A26" s="2" t="s">
        <v>9</v>
      </c>
      <c r="B26" s="2" t="s">
        <v>13</v>
      </c>
      <c r="C26" s="1" t="s">
        <v>10</v>
      </c>
      <c r="D26" s="1" t="s">
        <v>111</v>
      </c>
      <c r="E26" s="2" t="s">
        <v>112</v>
      </c>
      <c r="F26" s="1" t="s">
        <v>113</v>
      </c>
      <c r="G26" s="2" t="s">
        <v>114</v>
      </c>
      <c r="H26" s="3">
        <v>23305</v>
      </c>
      <c r="I26" s="4">
        <v>1</v>
      </c>
    </row>
    <row r="27" spans="1:9" ht="75" x14ac:dyDescent="0.25">
      <c r="A27" s="2" t="s">
        <v>9</v>
      </c>
      <c r="B27" s="2" t="s">
        <v>13</v>
      </c>
      <c r="C27" s="1" t="s">
        <v>10</v>
      </c>
      <c r="D27" s="1" t="s">
        <v>115</v>
      </c>
      <c r="E27" s="2" t="s">
        <v>116</v>
      </c>
      <c r="F27" s="1" t="s">
        <v>117</v>
      </c>
      <c r="G27" s="2" t="s">
        <v>118</v>
      </c>
      <c r="H27" s="3">
        <v>24700</v>
      </c>
      <c r="I27" s="4">
        <v>1</v>
      </c>
    </row>
    <row r="28" spans="1:9" ht="45" x14ac:dyDescent="0.25">
      <c r="A28" s="2" t="s">
        <v>9</v>
      </c>
      <c r="B28" s="2" t="s">
        <v>13</v>
      </c>
      <c r="C28" s="1" t="s">
        <v>11</v>
      </c>
      <c r="D28" s="1" t="s">
        <v>119</v>
      </c>
      <c r="E28" s="2" t="s">
        <v>120</v>
      </c>
      <c r="F28" s="1" t="s">
        <v>121</v>
      </c>
      <c r="G28" s="2" t="s">
        <v>122</v>
      </c>
      <c r="H28" s="3">
        <v>2618.75</v>
      </c>
      <c r="I28" s="4">
        <v>1</v>
      </c>
    </row>
    <row r="29" spans="1:9" ht="45" x14ac:dyDescent="0.25">
      <c r="A29" s="2" t="s">
        <v>9</v>
      </c>
      <c r="B29" s="2" t="s">
        <v>13</v>
      </c>
      <c r="C29" s="1" t="s">
        <v>12</v>
      </c>
      <c r="D29" s="1" t="s">
        <v>123</v>
      </c>
      <c r="E29" s="2" t="s">
        <v>124</v>
      </c>
      <c r="F29" s="1" t="s">
        <v>125</v>
      </c>
      <c r="G29" s="2" t="s">
        <v>126</v>
      </c>
      <c r="H29" s="3">
        <v>7420</v>
      </c>
      <c r="I29" s="4">
        <v>1</v>
      </c>
    </row>
    <row r="30" spans="1:9" ht="45" x14ac:dyDescent="0.25">
      <c r="A30" s="2" t="s">
        <v>9</v>
      </c>
      <c r="B30" s="2" t="s">
        <v>13</v>
      </c>
      <c r="C30" s="1" t="s">
        <v>12</v>
      </c>
      <c r="D30" s="1" t="s">
        <v>123</v>
      </c>
      <c r="E30" s="2" t="s">
        <v>124</v>
      </c>
      <c r="F30" s="1" t="s">
        <v>127</v>
      </c>
      <c r="G30" s="2" t="s">
        <v>128</v>
      </c>
      <c r="H30" s="3">
        <v>15900</v>
      </c>
      <c r="I30" s="4">
        <v>1</v>
      </c>
    </row>
    <row r="31" spans="1:9" ht="75" x14ac:dyDescent="0.25">
      <c r="A31" s="2" t="s">
        <v>9</v>
      </c>
      <c r="B31" s="2" t="s">
        <v>13</v>
      </c>
      <c r="C31" s="1" t="s">
        <v>12</v>
      </c>
      <c r="D31" s="1" t="s">
        <v>123</v>
      </c>
      <c r="E31" s="2" t="s">
        <v>124</v>
      </c>
      <c r="F31" s="1" t="s">
        <v>129</v>
      </c>
      <c r="G31" s="2" t="s">
        <v>130</v>
      </c>
      <c r="H31" s="3">
        <v>11660</v>
      </c>
      <c r="I31" s="4">
        <v>1</v>
      </c>
    </row>
    <row r="32" spans="1:9" ht="45" x14ac:dyDescent="0.25">
      <c r="A32" s="2" t="s">
        <v>9</v>
      </c>
      <c r="B32" s="2" t="s">
        <v>13</v>
      </c>
      <c r="C32" s="1" t="s">
        <v>12</v>
      </c>
      <c r="D32" s="1" t="s">
        <v>123</v>
      </c>
      <c r="E32" s="2" t="s">
        <v>124</v>
      </c>
      <c r="F32" s="1" t="s">
        <v>131</v>
      </c>
      <c r="G32" s="2" t="s">
        <v>132</v>
      </c>
      <c r="H32" s="3">
        <v>2760</v>
      </c>
      <c r="I32" s="4">
        <v>1</v>
      </c>
    </row>
    <row r="33" spans="1:9" ht="75" x14ac:dyDescent="0.25">
      <c r="A33" s="2" t="s">
        <v>9</v>
      </c>
      <c r="B33" s="2" t="s">
        <v>13</v>
      </c>
      <c r="C33" s="1" t="s">
        <v>12</v>
      </c>
      <c r="D33" s="1" t="s">
        <v>133</v>
      </c>
      <c r="E33" s="2" t="s">
        <v>134</v>
      </c>
      <c r="F33" s="1" t="s">
        <v>135</v>
      </c>
      <c r="G33" s="2" t="s">
        <v>136</v>
      </c>
      <c r="H33" s="3">
        <v>1650</v>
      </c>
      <c r="I33" s="4">
        <v>1</v>
      </c>
    </row>
    <row r="34" spans="1:9" ht="60" x14ac:dyDescent="0.25">
      <c r="A34" s="2" t="s">
        <v>9</v>
      </c>
      <c r="B34" s="2" t="s">
        <v>13</v>
      </c>
      <c r="C34" s="1" t="s">
        <v>12</v>
      </c>
      <c r="D34" s="1" t="s">
        <v>137</v>
      </c>
      <c r="E34" s="2" t="s">
        <v>138</v>
      </c>
      <c r="F34" s="1" t="s">
        <v>139</v>
      </c>
      <c r="G34" s="2" t="s">
        <v>140</v>
      </c>
      <c r="H34" s="3">
        <v>9680.93</v>
      </c>
      <c r="I34" s="4">
        <v>1</v>
      </c>
    </row>
    <row r="35" spans="1:9" ht="75" x14ac:dyDescent="0.25">
      <c r="A35" s="2" t="s">
        <v>9</v>
      </c>
      <c r="B35" s="2" t="s">
        <v>13</v>
      </c>
      <c r="C35" s="1" t="s">
        <v>141</v>
      </c>
      <c r="D35" s="1" t="s">
        <v>142</v>
      </c>
      <c r="E35" s="2" t="s">
        <v>143</v>
      </c>
      <c r="F35" s="1" t="s">
        <v>144</v>
      </c>
      <c r="G35" s="2" t="s">
        <v>145</v>
      </c>
      <c r="H35" s="3">
        <v>24999.07</v>
      </c>
      <c r="I35" s="4">
        <v>1</v>
      </c>
    </row>
    <row r="36" spans="1:9" ht="30" x14ac:dyDescent="0.25">
      <c r="A36" s="2" t="s">
        <v>9</v>
      </c>
      <c r="B36" s="2" t="s">
        <v>13</v>
      </c>
      <c r="C36" s="1" t="s">
        <v>141</v>
      </c>
      <c r="D36" s="1" t="s">
        <v>50</v>
      </c>
      <c r="E36" s="2" t="s">
        <v>51</v>
      </c>
      <c r="F36" s="1" t="s">
        <v>146</v>
      </c>
      <c r="G36" s="2" t="s">
        <v>147</v>
      </c>
      <c r="H36" s="3">
        <v>250</v>
      </c>
      <c r="I36" s="4">
        <v>1</v>
      </c>
    </row>
    <row r="37" spans="1:9" ht="60" x14ac:dyDescent="0.25">
      <c r="A37" s="2" t="s">
        <v>9</v>
      </c>
      <c r="B37" s="2" t="s">
        <v>13</v>
      </c>
      <c r="C37" s="1" t="s">
        <v>141</v>
      </c>
      <c r="D37" s="1" t="s">
        <v>50</v>
      </c>
      <c r="E37" s="2" t="s">
        <v>51</v>
      </c>
      <c r="F37" s="1" t="s">
        <v>148</v>
      </c>
      <c r="G37" s="2" t="s">
        <v>149</v>
      </c>
      <c r="H37" s="3">
        <v>775</v>
      </c>
      <c r="I37" s="4">
        <v>1</v>
      </c>
    </row>
    <row r="38" spans="1:9" ht="165" x14ac:dyDescent="0.25">
      <c r="A38" s="2" t="s">
        <v>9</v>
      </c>
      <c r="B38" s="2" t="s">
        <v>13</v>
      </c>
      <c r="C38" s="1" t="s">
        <v>141</v>
      </c>
      <c r="D38" s="1" t="s">
        <v>107</v>
      </c>
      <c r="E38" s="2" t="s">
        <v>108</v>
      </c>
      <c r="F38" s="1" t="s">
        <v>150</v>
      </c>
      <c r="G38" s="2" t="s">
        <v>151</v>
      </c>
      <c r="H38" s="3">
        <v>16120</v>
      </c>
      <c r="I38" s="4">
        <v>1</v>
      </c>
    </row>
    <row r="39" spans="1:9" ht="105" x14ac:dyDescent="0.25">
      <c r="A39" s="2" t="s">
        <v>9</v>
      </c>
      <c r="B39" s="2" t="s">
        <v>13</v>
      </c>
      <c r="C39" s="1" t="s">
        <v>141</v>
      </c>
      <c r="D39" s="1" t="s">
        <v>107</v>
      </c>
      <c r="E39" s="2" t="s">
        <v>108</v>
      </c>
      <c r="F39" s="1" t="s">
        <v>152</v>
      </c>
      <c r="G39" s="2" t="s">
        <v>153</v>
      </c>
      <c r="H39" s="3">
        <v>10850</v>
      </c>
      <c r="I39" s="4">
        <v>1</v>
      </c>
    </row>
    <row r="40" spans="1:9" x14ac:dyDescent="0.25">
      <c r="A40" s="7" t="s">
        <v>154</v>
      </c>
      <c r="B40" s="8"/>
      <c r="C40" s="8"/>
      <c r="D40" s="8"/>
      <c r="E40" s="8"/>
      <c r="F40" s="8"/>
      <c r="G40" s="9"/>
      <c r="H40" s="3">
        <f>SUM(H2:H39)</f>
        <v>317087.97000000003</v>
      </c>
      <c r="I40" s="4">
        <f>SUM(I2:I39)</f>
        <v>38</v>
      </c>
    </row>
  </sheetData>
  <pageMargins left="0.70866141732283472" right="0.70866141732283472" top="0.74803149606299213" bottom="0.74803149606299213" header="0.31496062992125984" footer="0.31496062992125984"/>
  <pageSetup scale="5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HMEJIAC</cp:lastModifiedBy>
  <cp:lastPrinted>2025-05-06T20:41:01Z</cp:lastPrinted>
  <dcterms:created xsi:type="dcterms:W3CDTF">2025-05-06T14:58:51Z</dcterms:created>
  <dcterms:modified xsi:type="dcterms:W3CDTF">2025-05-06T20:41:04Z</dcterms:modified>
</cp:coreProperties>
</file>