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8" yWindow="612" windowWidth="15612" windowHeight="4452"/>
  </bookViews>
  <sheets>
    <sheet name="Tabla cruzada" sheetId="1" r:id="rId1"/>
  </sheets>
  <definedNames>
    <definedName name="_xlnm._FilterDatabase" localSheetId="0" hidden="1">'Tabla cruzada'!$A$1:$H$33</definedName>
    <definedName name="_xlnm.Print_Titles" localSheetId="0">'Tabla cruzada'!$1:$1</definedName>
  </definedNames>
  <calcPr calcId="145621"/>
</workbook>
</file>

<file path=xl/calcChain.xml><?xml version="1.0" encoding="utf-8"?>
<calcChain xmlns="http://schemas.openxmlformats.org/spreadsheetml/2006/main">
  <c r="H33" i="1" l="1"/>
</calcChain>
</file>

<file path=xl/sharedStrings.xml><?xml version="1.0" encoding="utf-8"?>
<sst xmlns="http://schemas.openxmlformats.org/spreadsheetml/2006/main" count="226" uniqueCount="138">
  <si>
    <t>Institución compradora</t>
  </si>
  <si>
    <t>Unidad compradora</t>
  </si>
  <si>
    <t>Fecha de publicación</t>
  </si>
  <si>
    <t>NIT</t>
  </si>
  <si>
    <t>Proveedor</t>
  </si>
  <si>
    <t>NPG</t>
  </si>
  <si>
    <t>Descripción del concurso</t>
  </si>
  <si>
    <t>Monto publicado</t>
  </si>
  <si>
    <t>MINISTERIO DE ECONOMIA</t>
  </si>
  <si>
    <t>1/08/25</t>
  </si>
  <si>
    <t>4/08/25</t>
  </si>
  <si>
    <t>6/08/25</t>
  </si>
  <si>
    <t>7/08/25</t>
  </si>
  <si>
    <t>11/08/25</t>
  </si>
  <si>
    <t>12/08/25</t>
  </si>
  <si>
    <t>25/08/25</t>
  </si>
  <si>
    <t>26/08/25</t>
  </si>
  <si>
    <t>92997694</t>
  </si>
  <si>
    <t>ADMINISTRACIÓN DE SERVICIOS DE OUTSOURCING, SOCIEDAD ANÓNIMA</t>
  </si>
  <si>
    <t>27/08/25</t>
  </si>
  <si>
    <t>28/08/25</t>
  </si>
  <si>
    <t>DIRECCION DEL SISTEMA NACIONAL DE CALIDAD</t>
  </si>
  <si>
    <t>73317284</t>
  </si>
  <si>
    <t>MULTICOPY, SOCIEDAD ANONIMA</t>
  </si>
  <si>
    <t>E566419300</t>
  </si>
  <si>
    <t>Compra de 2 Unidad de poder ininterrumpido (ups) Alarma: Audible;  Capacidad de carga: 1000 Voltiamperio;  Frecuencia: 60 Hercio;  Número de tomas: 10;  Panel de control: Lcd; para uso en oficinas COGUANOR de la Dirección del Sistema Nacional de la Calidad, Ministerio de Economía.</t>
  </si>
  <si>
    <t>112267653</t>
  </si>
  <si>
    <t>SOLUCIONES TECNOLOGICAS-SOLUTEC, SOCIEDAD ANÓNIMA</t>
  </si>
  <si>
    <t>E566514028</t>
  </si>
  <si>
    <t>Servicio de arrendamiento y mantenimiento de central telefónica y cuarenta equipos telefónicos para uso en oficinas de la Dirección del Sistema Nacional de la Calidad, Ministerio de Economía. Calzada Atanasio Tzul 27-32 zona 12. Según contrato No.115 y sus anexos; Acta Administrativa No.05-2025. Correspondiente al mes de julio 2025.</t>
  </si>
  <si>
    <t>57984123</t>
  </si>
  <si>
    <t>GARCIA,PEREZ,,CARLOS,ALEXANDER</t>
  </si>
  <si>
    <t>E566514613</t>
  </si>
  <si>
    <t>Servicio de fumigación en áreas internas y externas y control de plagas, en edificio Centro Nacional de Metrología CENAME, correspondiente al mes de julio 2025. De la Dirección del Sistema Nacional de la Calidad, Ministerio de Economía, calzada Atanasio Tzul 27-32 zona 12. Según Acta No.03-2025.</t>
  </si>
  <si>
    <t>5/08/25</t>
  </si>
  <si>
    <t>16693949</t>
  </si>
  <si>
    <t>SUPERINTENDENCIA DE ADMINISTRACION TRIBUTARIA</t>
  </si>
  <si>
    <t>E566568799</t>
  </si>
  <si>
    <t>Impuesto de circulación de vehículos para transportes asignados a la Dirección del Sistema Nacional de la Calidad, vehículos PICK UP MAZDA BT-50 placas P-519FBJ y CAMIONETA SPORT TOYOTA 4-RUNNER placas P-982BXM, período 2025, oficinas calzada Atanasío Tzul 27-32 zona 12, Centro Nacional de Metrología.</t>
  </si>
  <si>
    <t>26538458</t>
  </si>
  <si>
    <t>V.I.P. SECURITY, SOCIEDAD ANONIMA</t>
  </si>
  <si>
    <t>E566558270</t>
  </si>
  <si>
    <t>Servicio de vigilancia y seguridad integrado por 4 agentes 24x24 (2 por turno), en el edificio del Centro Nacional de Metrología CENAME, oficinas de la Dirección del Sistema Nacional de la Calidad, calzada Atanasio Tzul 27-32 zona 12. Corresponde al mes de julio 2025.</t>
  </si>
  <si>
    <t>733849</t>
  </si>
  <si>
    <t>PRENSA LIBRE, SOCIEDAD ANONIMA</t>
  </si>
  <si>
    <t>E566573423</t>
  </si>
  <si>
    <t>Suscripción anual en Prensa Libre, para la Dirección del Sistema Nacional de la Calidad, Ministerio de Economía.</t>
  </si>
  <si>
    <t>93640102</t>
  </si>
  <si>
    <t>JARDIFUM, SOCIEDAD ANONIMA</t>
  </si>
  <si>
    <t>E566572478</t>
  </si>
  <si>
    <t>Servicio de tala y poda de árboles en áreas verdes y jardines del edificio Centro Nacional de Metrología, incluye poda de Eucaliptos o Casuarinas eliminando 30% de copa, permiso municipal, extracción de desechos, maquinaria, herramientas y mano de obra. En calzada Atanasio Tzul 27-32 zona 12.</t>
  </si>
  <si>
    <t>28155106</t>
  </si>
  <si>
    <t>LA PANERIA SOCIEDAD ANONIMA</t>
  </si>
  <si>
    <t>E566747170</t>
  </si>
  <si>
    <t>Compra de refacciones para asistentes a reunión Administrativa Financiera tema: Ejecución y Proyección presupuestaria de gastos, en edificio CENAME de la Dirección del Sistema Nacional de la Calidad, el día 6 de agosto 2025.</t>
  </si>
  <si>
    <t>4553225</t>
  </si>
  <si>
    <t>STARLINE INTERNACIONAL, SOCIEDAD ANONIMA</t>
  </si>
  <si>
    <t>E566777975</t>
  </si>
  <si>
    <t>Mantenimiento preventivo para sistema purificador de agua incluye cambio de filtros de carbón y filtros de sedimento, mano de obra y materiales. En edificio CENAME calzada Atanasio Tzul 27-32 zona 12, oficinas de la Dirección del Sistema Nacional de la Calidad, Ministerio de Economía.</t>
  </si>
  <si>
    <t>E566781212</t>
  </si>
  <si>
    <t>Servicio de  mantenimiento a 2 oasis con purificador instalados en edificio del Sistema Nacional de la Calidad, 1 en pasillo 2do. nivel y 1 en cafetería, consistente en limpieza de tanque y mano de obra. En  calzada Atanasio Tzul 27-32 zona 12</t>
  </si>
  <si>
    <t>31546560</t>
  </si>
  <si>
    <t>GARCÍA,ZELADA,,CARLOS,ANDRES</t>
  </si>
  <si>
    <t>E566592657</t>
  </si>
  <si>
    <t>Mantenimiento preventivo  a 41 equipos de aire acondicionado, instalados en edificio Centro Nacional de Metrología, aplicación de 5 galones de químico propilenglicol en chiller 1; servicio de agua No.2 para chiller No.1; cambio de filtros de bolsa para equipos de aire acondicionado ubicados en área de Laboratorio. Oficinas de la Dirección del Sistema Nacional de la Calidad, calzada Atanasio Tzul 27-32 zona 12</t>
  </si>
  <si>
    <t>48447838</t>
  </si>
  <si>
    <t>SACBE, SOCIEDAD ANONIMA</t>
  </si>
  <si>
    <t>E566983923</t>
  </si>
  <si>
    <t>Pago de peaje por uso de carretera  para vehículo Hyundai placa O-895BBW, al servicio de la Dirección del Sistema Nacional de la Calidad, Ministerio de Economía, por traslado de personal de la institución, día 8 de agosto 2025.</t>
  </si>
  <si>
    <t>576937K</t>
  </si>
  <si>
    <t>PROYECTOS EMPRESARIALES SOCIEDAD ANONIMA</t>
  </si>
  <si>
    <t>E566915448</t>
  </si>
  <si>
    <t>Servicio de tres filtros urinal Antisplash, diez spray aroma limón, un arofuser, diez y seis desodorizadores para los sanitarios ubicados en La Dirección del Sistema Nacional de la Calidad correspondiente del 01 de Julio 2025 al 31 de Julio 2025.</t>
  </si>
  <si>
    <t>120288737</t>
  </si>
  <si>
    <t>DELICIAS ALIM, SOCIEDAD ANONIMA</t>
  </si>
  <si>
    <t>E566915383</t>
  </si>
  <si>
    <t>Servicio de atención para conferencia sobre Nuevo requisito no arancelario: Verificación de Eficiencia Energética conforme a los RTCAs, en el edificio Centro Nacional de Metrología, el día 8 de agosto de 2025, incluye refacción para participantes. Coordinado por CRETEC, oficina de la Dirección del Sistema Nacional de la Calidad, Ministerio de Economía, calzada Atanasio Tzul 27-32 zona 12.</t>
  </si>
  <si>
    <t>44770111</t>
  </si>
  <si>
    <t>COLINDRES,JIMENEZ,,ANDRY,BEATRIZ</t>
  </si>
  <si>
    <t>E567032450</t>
  </si>
  <si>
    <t>Servicio de mantenimiento y reparación para vehículo Mazda BT-50 placa P-519FBJ, consistente en servicio menor con cambio de lubricante y filtros, rectificación de rosca de aceitera, cambio de espárragos y chuchos, incluye repuestos, consumibles lubricantes y mano de obra. Vehículo al servicio de la Dirección del Sistema Nacional de la Calidad, Ministerio de Economía.</t>
  </si>
  <si>
    <t>E567033740</t>
  </si>
  <si>
    <t>Servicio de mantenimiento y reparación para vehículo Toyota Hilux placa O-627BBT, consistente en servicio menor con cambio de lubricante y filtros, reparación por ruido en parte trasera, cambio de pastillas de frenos, rectificación de disco, incluye repuestos, consumibles y mano de obra. Vehículo al servicio de la Dirección del Sistema Nacional de la Calidad, Ministerio de Economía.</t>
  </si>
  <si>
    <t>54668190</t>
  </si>
  <si>
    <t>CLEANOMATIC DE GUATEMALA, SOCIEDAD ANONIMA</t>
  </si>
  <si>
    <t>E567070166</t>
  </si>
  <si>
    <t>Servicio de limpieza con 3 colaboradores en edificio Centro Nacional de Metrología, de la Dirección del Sistema Nacional de la Calidad, Ministerio de Economía, calzada Atanasio Tzul 27-32 zona 12, correspondiente al período del 1 al 31 de julio 2025.</t>
  </si>
  <si>
    <t>E567072045</t>
  </si>
  <si>
    <t>Servicio de jardinería en áreas verdes con 3 colaboradores, en edificio Centro Nacional de Metrología de la Dirección del Sistema Nacional de la Calidad, Ministerio de Economía, calzada Atanasio Tzul 27-32 zona 12, correspondiente al período del 1 al 31 de julio 2025.</t>
  </si>
  <si>
    <t>5883644</t>
  </si>
  <si>
    <t>MUNICIPALIDAD DE QUETZALTENANGO</t>
  </si>
  <si>
    <t>E567062678</t>
  </si>
  <si>
    <t>Servicio de limpieza municipal correspondiente al mes de julio 2025 en sede Quetzaltenango 7 calle 29-25 zona 3, código municipal 17883 y código municipal 17885.</t>
  </si>
  <si>
    <t>75556650</t>
  </si>
  <si>
    <t>GRUPO CREAPO, SOCIEDAD ANONIMA</t>
  </si>
  <si>
    <t>E567031098</t>
  </si>
  <si>
    <t>Servicio de localización GPS para los vehículos: Toyota 4Runner placa P-982 BXM; Toyota Hilux placa O-627BBT; Hyundai H1 placa O-895BBW; Fiat Fiorino placa O-719BBC; y Mazda BT-50 placa P-519FBJ, al servicio de la Dirección del Sistema Nacional de la Calidad, Ministerio de Economía, Calzada Atanasio Tzul 27-32 zona 12. Correspondiente al mes de julio 2025, según Acta Administrativa No.04-2025.</t>
  </si>
  <si>
    <t>E567068129</t>
  </si>
  <si>
    <t>Servicio de limpieza con 2 colaboradores en sede departamental de la Dirección del Sistema Nacional de la Calidad, Ministerio de Economía, 7 calle 29-25 zona 3 Quetzaltenango, correspondiente al período del 1 al 31 de julio de 2025.</t>
  </si>
  <si>
    <t>953040</t>
  </si>
  <si>
    <t>MERCK, SOCIEDAD ANONIMA</t>
  </si>
  <si>
    <t>E567022293</t>
  </si>
  <si>
    <t>Compra de material de referencia Tartrato hidrógeno de potasio 25 gr para uso en laboratorio CENAME de la Dirección del Sistema Nacional de la Calidad.</t>
  </si>
  <si>
    <t>14/08/25</t>
  </si>
  <si>
    <t>192974505</t>
  </si>
  <si>
    <t>COJTI,ROQUEL,,JOSÉ,LUIS</t>
  </si>
  <si>
    <t>E567241955</t>
  </si>
  <si>
    <t>Reparación de 3 sillas ejecutivas del área administrativa códigos 000032C5; 0041A92C; 0041A902, corresponde un cambio de araña de metal y cinco rodos, dos shock del sistema de elevación. En uso del personal de la Dirección del Sistema Nacional de la Calidad, Ministerio de Economía.</t>
  </si>
  <si>
    <t>E567248496</t>
  </si>
  <si>
    <t>Compra de 2 Roscas Vienesa en atención a reunión CTN servicios y productos financieros prestados por entidades no supervisadas por la SIB el día 8 de Agosto del 2025, en el edificio de la Dirección del Sistema Nacional de la Calidad.</t>
  </si>
  <si>
    <t>20/08/25</t>
  </si>
  <si>
    <t>114691150</t>
  </si>
  <si>
    <t>ABRACADABRA, SOCIEDAD ANÓNIMA</t>
  </si>
  <si>
    <t>E567596567</t>
  </si>
  <si>
    <t>Servicio de mantenimiento preventivo a reloj biométrico ZKTeco Silk-bio 100TC, instalado en edificio CENAME, oficinas de la Dirección del Sistema Nacional de la Calidad, Ministerio de Economía, calzada Atanasio Tzul 27-32 zona 12.</t>
  </si>
  <si>
    <t>808260K</t>
  </si>
  <si>
    <t>FAJARDO,NOJ,,SILVIA,LORENA</t>
  </si>
  <si>
    <t>E567858502</t>
  </si>
  <si>
    <t>Mantenimiento a archivo tipo robot de 3 gavetas del área Administrativa consistente en revisión y ajuste del mecanismo de cierre y cambio de chapa, en oficina Administrativa del edificio CENAME, de la Dirección del Sistema Nacional de la Calidad, Ministerio de Economía, calzada Atanasio Tzul 27-32 zona 12.</t>
  </si>
  <si>
    <t>115342745</t>
  </si>
  <si>
    <t>INFINITE TRAVEL, SOCIEDAD ANÓNIMA</t>
  </si>
  <si>
    <t>E567950522</t>
  </si>
  <si>
    <t>Boleto aéreo ida y vuelta a la ciudad de Santo Domingo, República Dominicana, salida 17 de agosto 2025, regreso 23 de agosto 2025, por asistencia a Asamblea General de IAAC, para jefe de OGA, de la Dirección del Sistema Nacional de la Calidad, Ministerio de Economía.</t>
  </si>
  <si>
    <t>87530007</t>
  </si>
  <si>
    <t>GRUPO MARDY, SOCIEDAD ANONIMA</t>
  </si>
  <si>
    <t>E567964663</t>
  </si>
  <si>
    <t>Servicio de arrendamiento de 16 cámaras de seguridad, incluye DVR 16 canales, disco duro, ups y monitor, durante el mes de julio 2025, ubicadas en área externa del edificio Centro Nacional de Metrología, oficinas de la Dirección del Sistema Nacional de la Calidad, Ministerio de Economía. Calzada Atanasio Tzul 27-32 zona 12. Según Acta Administrativa No.10-2025 y Contrato No.2-2025.</t>
  </si>
  <si>
    <t>86756656</t>
  </si>
  <si>
    <t>GOMEZ,RAMIREZ,,MERLYN,JOHANA</t>
  </si>
  <si>
    <t>E568024915</t>
  </si>
  <si>
    <t>Compra de 60 cajas de té, 100 resmas papel bond carta, 100 separadores de hojas, 30 galones de cloro, 25 insecticida, 16 tinta para impresora, 4 bolsas de detergente y 3 paquetes de jabón bola, para stock de almacén de Dirección del Sistema Nacional de la Calidad.</t>
  </si>
  <si>
    <t>15599299</t>
  </si>
  <si>
    <t>ARAUJO,MOREIRA,,LESTER,ARIEL</t>
  </si>
  <si>
    <t>E568080742</t>
  </si>
  <si>
    <t>Servicio de audiovisuales que incluye sistema de audio, pantallas led, proyectoras y de referencia, pantalla de cenefa de registro, totem led para ingreso, micrófonos, sistema de luces, butacas, bancos, pódium, equipo y servicio técnico, logística para coordinación de montaje y desmontaje. En atención a evento Congreso Internacional de la Calidad, el día 26 de agosto de 2025, en salón para eventos ubicado en la ciudad de Guatemala, coordinado por la Dirección del Sistema Nacional de la Calidad, Ministerio de Economía, calzada Atanasio Tzul 27-32 zona 12.</t>
  </si>
  <si>
    <t>E568129385</t>
  </si>
  <si>
    <t>Compra de 15 empanadas Jamón y crema en atención a sesión CTN de servicio y grupos financieros prestados por entidades no supervisadas por la SIB, en salón mayor de la Dirección del Sistema Nacional de la Calidad, el día 22 de agosto del 2025.</t>
  </si>
  <si>
    <t>Resultado global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</si>
</sst>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quot;#,##0.00;&quot; Q.&quot;\-#,##0.00;&quot; Q.&quot;#,##0.00;\@"/>
  </numFmts>
  <fonts count="2" x14ac:knownFonts="1">
    <font>
      <sz val="11"/>
      <color indexed="8"/>
      <name val="Calibri"/>
      <family val="2"/>
      <scheme val="minor"/>
    </font>
    <font>
      <b/>
      <sz val="11"/>
      <color indexed="8"/>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6">
    <xf numFmtId="0" fontId="0" fillId="0" borderId="0" xfId="0"/>
    <xf numFmtId="0" fontId="0" fillId="0" borderId="0" xfId="0" applyAlignment="1">
      <alignment horizontal="left" vertical="center" wrapText="1"/>
    </xf>
    <xf numFmtId="164" fontId="0" fillId="0" borderId="0" xfId="0" applyNumberFormat="1" applyAlignment="1">
      <alignment horizontal="right" vertical="center" wrapText="1"/>
    </xf>
    <xf numFmtId="0" fontId="1" fillId="0" borderId="2" xfId="0" applyFont="1" applyBorder="1" applyAlignment="1">
      <alignment horizontal="center" vertical="center"/>
    </xf>
    <xf numFmtId="164" fontId="1" fillId="0" borderId="2" xfId="0" applyNumberFormat="1" applyFont="1" applyBorder="1" applyAlignment="1">
      <alignment horizontal="right" vertic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workbookViewId="0">
      <pane ySplit="1" topLeftCell="A2" activePane="bottomLeft" state="frozen"/>
      <selection pane="bottomLeft" sqref="A1:H1"/>
    </sheetView>
  </sheetViews>
  <sheetFormatPr baseColWidth="10" defaultColWidth="8.88671875" defaultRowHeight="14.4" x14ac:dyDescent="0.3"/>
  <cols>
    <col min="1" max="1" width="21.77734375" customWidth="1"/>
    <col min="2" max="2" width="21.5546875" customWidth="1"/>
    <col min="3" max="3" width="12.88671875" customWidth="1"/>
    <col min="4" max="4" width="10" bestFit="1" customWidth="1"/>
    <col min="5" max="5" width="31.6640625" customWidth="1"/>
    <col min="6" max="6" width="11" bestFit="1" customWidth="1"/>
    <col min="7" max="7" width="60" customWidth="1"/>
    <col min="8" max="8" width="22.44140625" customWidth="1"/>
  </cols>
  <sheetData>
    <row r="1" spans="1:8" ht="28.8" x14ac:dyDescent="0.3">
      <c r="A1" s="5" t="s">
        <v>0</v>
      </c>
      <c r="B1" s="5" t="s">
        <v>1</v>
      </c>
      <c r="C1" s="5" t="s">
        <v>2</v>
      </c>
      <c r="D1" s="5" t="s">
        <v>3</v>
      </c>
      <c r="E1" s="5" t="s">
        <v>4</v>
      </c>
      <c r="F1" s="5" t="s">
        <v>5</v>
      </c>
      <c r="G1" s="5" t="s">
        <v>6</v>
      </c>
      <c r="H1" s="5" t="s">
        <v>7</v>
      </c>
    </row>
    <row r="2" spans="1:8" ht="72" x14ac:dyDescent="0.3">
      <c r="A2" s="1" t="s">
        <v>8</v>
      </c>
      <c r="B2" s="1" t="s">
        <v>21</v>
      </c>
      <c r="C2" s="1" t="s">
        <v>9</v>
      </c>
      <c r="D2" s="1" t="s">
        <v>22</v>
      </c>
      <c r="E2" s="1" t="s">
        <v>23</v>
      </c>
      <c r="F2" s="1" t="s">
        <v>24</v>
      </c>
      <c r="G2" s="1" t="s">
        <v>25</v>
      </c>
      <c r="H2" s="2">
        <v>2300</v>
      </c>
    </row>
    <row r="3" spans="1:8" ht="86.4" x14ac:dyDescent="0.3">
      <c r="A3" s="1" t="s">
        <v>8</v>
      </c>
      <c r="B3" s="1" t="s">
        <v>21</v>
      </c>
      <c r="C3" s="1" t="s">
        <v>10</v>
      </c>
      <c r="D3" s="1" t="s">
        <v>26</v>
      </c>
      <c r="E3" s="1" t="s">
        <v>27</v>
      </c>
      <c r="F3" s="1" t="s">
        <v>28</v>
      </c>
      <c r="G3" s="1" t="s">
        <v>29</v>
      </c>
      <c r="H3" s="2">
        <v>2067</v>
      </c>
    </row>
    <row r="4" spans="1:8" ht="72" x14ac:dyDescent="0.3">
      <c r="A4" s="1" t="s">
        <v>8</v>
      </c>
      <c r="B4" s="1" t="s">
        <v>21</v>
      </c>
      <c r="C4" s="1" t="s">
        <v>10</v>
      </c>
      <c r="D4" s="1" t="s">
        <v>30</v>
      </c>
      <c r="E4" s="1" t="s">
        <v>31</v>
      </c>
      <c r="F4" s="1" t="s">
        <v>32</v>
      </c>
      <c r="G4" s="1" t="s">
        <v>33</v>
      </c>
      <c r="H4" s="2">
        <v>1958</v>
      </c>
    </row>
    <row r="5" spans="1:8" ht="72" x14ac:dyDescent="0.3">
      <c r="A5" s="1" t="s">
        <v>8</v>
      </c>
      <c r="B5" s="1" t="s">
        <v>21</v>
      </c>
      <c r="C5" s="1" t="s">
        <v>34</v>
      </c>
      <c r="D5" s="1" t="s">
        <v>35</v>
      </c>
      <c r="E5" s="1" t="s">
        <v>36</v>
      </c>
      <c r="F5" s="1" t="s">
        <v>37</v>
      </c>
      <c r="G5" s="1" t="s">
        <v>38</v>
      </c>
      <c r="H5" s="2">
        <v>403.48</v>
      </c>
    </row>
    <row r="6" spans="1:8" ht="72" x14ac:dyDescent="0.3">
      <c r="A6" s="1" t="s">
        <v>8</v>
      </c>
      <c r="B6" s="1" t="s">
        <v>21</v>
      </c>
      <c r="C6" s="1" t="s">
        <v>34</v>
      </c>
      <c r="D6" s="1" t="s">
        <v>39</v>
      </c>
      <c r="E6" s="1" t="s">
        <v>40</v>
      </c>
      <c r="F6" s="1" t="s">
        <v>41</v>
      </c>
      <c r="G6" s="1" t="s">
        <v>42</v>
      </c>
      <c r="H6" s="2">
        <v>24900</v>
      </c>
    </row>
    <row r="7" spans="1:8" ht="28.8" x14ac:dyDescent="0.3">
      <c r="A7" s="1" t="s">
        <v>8</v>
      </c>
      <c r="B7" s="1" t="s">
        <v>21</v>
      </c>
      <c r="C7" s="1" t="s">
        <v>34</v>
      </c>
      <c r="D7" s="1" t="s">
        <v>43</v>
      </c>
      <c r="E7" s="1" t="s">
        <v>44</v>
      </c>
      <c r="F7" s="1" t="s">
        <v>45</v>
      </c>
      <c r="G7" s="1" t="s">
        <v>46</v>
      </c>
      <c r="H7" s="2">
        <v>795</v>
      </c>
    </row>
    <row r="8" spans="1:8" ht="72" x14ac:dyDescent="0.3">
      <c r="A8" s="1" t="s">
        <v>8</v>
      </c>
      <c r="B8" s="1" t="s">
        <v>21</v>
      </c>
      <c r="C8" s="1" t="s">
        <v>11</v>
      </c>
      <c r="D8" s="1" t="s">
        <v>47</v>
      </c>
      <c r="E8" s="1" t="s">
        <v>48</v>
      </c>
      <c r="F8" s="1" t="s">
        <v>49</v>
      </c>
      <c r="G8" s="1" t="s">
        <v>50</v>
      </c>
      <c r="H8" s="2">
        <v>24500</v>
      </c>
    </row>
    <row r="9" spans="1:8" ht="57.6" x14ac:dyDescent="0.3">
      <c r="A9" s="1" t="s">
        <v>8</v>
      </c>
      <c r="B9" s="1" t="s">
        <v>21</v>
      </c>
      <c r="C9" s="1" t="s">
        <v>12</v>
      </c>
      <c r="D9" s="1" t="s">
        <v>51</v>
      </c>
      <c r="E9" s="1" t="s">
        <v>52</v>
      </c>
      <c r="F9" s="1" t="s">
        <v>53</v>
      </c>
      <c r="G9" s="1" t="s">
        <v>54</v>
      </c>
      <c r="H9" s="2">
        <v>253</v>
      </c>
    </row>
    <row r="10" spans="1:8" ht="72" x14ac:dyDescent="0.3">
      <c r="A10" s="1" t="s">
        <v>8</v>
      </c>
      <c r="B10" s="1" t="s">
        <v>21</v>
      </c>
      <c r="C10" s="1" t="s">
        <v>12</v>
      </c>
      <c r="D10" s="1" t="s">
        <v>55</v>
      </c>
      <c r="E10" s="1" t="s">
        <v>56</v>
      </c>
      <c r="F10" s="1" t="s">
        <v>57</v>
      </c>
      <c r="G10" s="1" t="s">
        <v>58</v>
      </c>
      <c r="H10" s="2">
        <v>340</v>
      </c>
    </row>
    <row r="11" spans="1:8" ht="57.6" x14ac:dyDescent="0.3">
      <c r="A11" s="1" t="s">
        <v>8</v>
      </c>
      <c r="B11" s="1" t="s">
        <v>21</v>
      </c>
      <c r="C11" s="1" t="s">
        <v>12</v>
      </c>
      <c r="D11" s="1" t="s">
        <v>55</v>
      </c>
      <c r="E11" s="1" t="s">
        <v>56</v>
      </c>
      <c r="F11" s="1" t="s">
        <v>59</v>
      </c>
      <c r="G11" s="1" t="s">
        <v>60</v>
      </c>
      <c r="H11" s="2">
        <v>250</v>
      </c>
    </row>
    <row r="12" spans="1:8" ht="100.8" x14ac:dyDescent="0.3">
      <c r="A12" s="1" t="s">
        <v>8</v>
      </c>
      <c r="B12" s="1" t="s">
        <v>21</v>
      </c>
      <c r="C12" s="1" t="s">
        <v>13</v>
      </c>
      <c r="D12" s="1" t="s">
        <v>61</v>
      </c>
      <c r="E12" s="1" t="s">
        <v>62</v>
      </c>
      <c r="F12" s="1" t="s">
        <v>63</v>
      </c>
      <c r="G12" s="1" t="s">
        <v>64</v>
      </c>
      <c r="H12" s="2">
        <v>24980</v>
      </c>
    </row>
    <row r="13" spans="1:8" ht="57.6" x14ac:dyDescent="0.3">
      <c r="A13" s="1" t="s">
        <v>8</v>
      </c>
      <c r="B13" s="1" t="s">
        <v>21</v>
      </c>
      <c r="C13" s="1" t="s">
        <v>13</v>
      </c>
      <c r="D13" s="1" t="s">
        <v>65</v>
      </c>
      <c r="E13" s="1" t="s">
        <v>66</v>
      </c>
      <c r="F13" s="1" t="s">
        <v>67</v>
      </c>
      <c r="G13" s="1" t="s">
        <v>68</v>
      </c>
      <c r="H13" s="2">
        <v>64</v>
      </c>
    </row>
    <row r="14" spans="1:8" ht="57.6" x14ac:dyDescent="0.3">
      <c r="A14" s="1" t="s">
        <v>8</v>
      </c>
      <c r="B14" s="1" t="s">
        <v>21</v>
      </c>
      <c r="C14" s="1" t="s">
        <v>13</v>
      </c>
      <c r="D14" s="1" t="s">
        <v>69</v>
      </c>
      <c r="E14" s="1" t="s">
        <v>70</v>
      </c>
      <c r="F14" s="1" t="s">
        <v>71</v>
      </c>
      <c r="G14" s="1" t="s">
        <v>72</v>
      </c>
      <c r="H14" s="2">
        <v>2272.7199999999998</v>
      </c>
    </row>
    <row r="15" spans="1:8" ht="100.8" x14ac:dyDescent="0.3">
      <c r="A15" s="1" t="s">
        <v>8</v>
      </c>
      <c r="B15" s="1" t="s">
        <v>21</v>
      </c>
      <c r="C15" s="1" t="s">
        <v>14</v>
      </c>
      <c r="D15" s="1" t="s">
        <v>73</v>
      </c>
      <c r="E15" s="1" t="s">
        <v>74</v>
      </c>
      <c r="F15" s="1" t="s">
        <v>75</v>
      </c>
      <c r="G15" s="1" t="s">
        <v>76</v>
      </c>
      <c r="H15" s="2">
        <v>2145</v>
      </c>
    </row>
    <row r="16" spans="1:8" ht="86.4" x14ac:dyDescent="0.3">
      <c r="A16" s="1" t="s">
        <v>8</v>
      </c>
      <c r="B16" s="1" t="s">
        <v>21</v>
      </c>
      <c r="C16" s="1" t="s">
        <v>14</v>
      </c>
      <c r="D16" s="1" t="s">
        <v>77</v>
      </c>
      <c r="E16" s="1" t="s">
        <v>78</v>
      </c>
      <c r="F16" s="1" t="s">
        <v>79</v>
      </c>
      <c r="G16" s="1" t="s">
        <v>80</v>
      </c>
      <c r="H16" s="2">
        <v>2063.8000000000002</v>
      </c>
    </row>
    <row r="17" spans="1:8" ht="100.8" x14ac:dyDescent="0.3">
      <c r="A17" s="1" t="s">
        <v>8</v>
      </c>
      <c r="B17" s="1" t="s">
        <v>21</v>
      </c>
      <c r="C17" s="1" t="s">
        <v>14</v>
      </c>
      <c r="D17" s="1" t="s">
        <v>77</v>
      </c>
      <c r="E17" s="1" t="s">
        <v>78</v>
      </c>
      <c r="F17" s="1" t="s">
        <v>81</v>
      </c>
      <c r="G17" s="1" t="s">
        <v>82</v>
      </c>
      <c r="H17" s="2">
        <v>3490</v>
      </c>
    </row>
    <row r="18" spans="1:8" ht="57.6" x14ac:dyDescent="0.3">
      <c r="A18" s="1" t="s">
        <v>8</v>
      </c>
      <c r="B18" s="1" t="s">
        <v>21</v>
      </c>
      <c r="C18" s="1" t="s">
        <v>14</v>
      </c>
      <c r="D18" s="1" t="s">
        <v>83</v>
      </c>
      <c r="E18" s="1" t="s">
        <v>84</v>
      </c>
      <c r="F18" s="1" t="s">
        <v>85</v>
      </c>
      <c r="G18" s="1" t="s">
        <v>86</v>
      </c>
      <c r="H18" s="2">
        <v>20793.48</v>
      </c>
    </row>
    <row r="19" spans="1:8" ht="72" x14ac:dyDescent="0.3">
      <c r="A19" s="1" t="s">
        <v>8</v>
      </c>
      <c r="B19" s="1" t="s">
        <v>21</v>
      </c>
      <c r="C19" s="1" t="s">
        <v>14</v>
      </c>
      <c r="D19" s="1" t="s">
        <v>83</v>
      </c>
      <c r="E19" s="1" t="s">
        <v>84</v>
      </c>
      <c r="F19" s="1" t="s">
        <v>87</v>
      </c>
      <c r="G19" s="1" t="s">
        <v>88</v>
      </c>
      <c r="H19" s="2">
        <v>24321.48</v>
      </c>
    </row>
    <row r="20" spans="1:8" ht="43.2" x14ac:dyDescent="0.3">
      <c r="A20" s="1" t="s">
        <v>8</v>
      </c>
      <c r="B20" s="1" t="s">
        <v>21</v>
      </c>
      <c r="C20" s="1" t="s">
        <v>14</v>
      </c>
      <c r="D20" s="1" t="s">
        <v>89</v>
      </c>
      <c r="E20" s="1" t="s">
        <v>90</v>
      </c>
      <c r="F20" s="1" t="s">
        <v>91</v>
      </c>
      <c r="G20" s="1" t="s">
        <v>92</v>
      </c>
      <c r="H20" s="2">
        <v>100</v>
      </c>
    </row>
    <row r="21" spans="1:8" ht="100.8" x14ac:dyDescent="0.3">
      <c r="A21" s="1" t="s">
        <v>8</v>
      </c>
      <c r="B21" s="1" t="s">
        <v>21</v>
      </c>
      <c r="C21" s="1" t="s">
        <v>14</v>
      </c>
      <c r="D21" s="1" t="s">
        <v>93</v>
      </c>
      <c r="E21" s="1" t="s">
        <v>94</v>
      </c>
      <c r="F21" s="1" t="s">
        <v>95</v>
      </c>
      <c r="G21" s="1" t="s">
        <v>96</v>
      </c>
      <c r="H21" s="2">
        <v>500</v>
      </c>
    </row>
    <row r="22" spans="1:8" ht="57.6" x14ac:dyDescent="0.3">
      <c r="A22" s="1" t="s">
        <v>8</v>
      </c>
      <c r="B22" s="1" t="s">
        <v>21</v>
      </c>
      <c r="C22" s="1" t="s">
        <v>14</v>
      </c>
      <c r="D22" s="1" t="s">
        <v>17</v>
      </c>
      <c r="E22" s="1" t="s">
        <v>18</v>
      </c>
      <c r="F22" s="1" t="s">
        <v>97</v>
      </c>
      <c r="G22" s="1" t="s">
        <v>98</v>
      </c>
      <c r="H22" s="2">
        <v>13862.32</v>
      </c>
    </row>
    <row r="23" spans="1:8" ht="43.2" x14ac:dyDescent="0.3">
      <c r="A23" s="1" t="s">
        <v>8</v>
      </c>
      <c r="B23" s="1" t="s">
        <v>21</v>
      </c>
      <c r="C23" s="1" t="s">
        <v>14</v>
      </c>
      <c r="D23" s="1" t="s">
        <v>99</v>
      </c>
      <c r="E23" s="1" t="s">
        <v>100</v>
      </c>
      <c r="F23" s="1" t="s">
        <v>101</v>
      </c>
      <c r="G23" s="1" t="s">
        <v>102</v>
      </c>
      <c r="H23" s="2">
        <v>1680</v>
      </c>
    </row>
    <row r="24" spans="1:8" ht="72" x14ac:dyDescent="0.3">
      <c r="A24" s="1" t="s">
        <v>8</v>
      </c>
      <c r="B24" s="1" t="s">
        <v>21</v>
      </c>
      <c r="C24" s="1" t="s">
        <v>103</v>
      </c>
      <c r="D24" s="1" t="s">
        <v>104</v>
      </c>
      <c r="E24" s="1" t="s">
        <v>105</v>
      </c>
      <c r="F24" s="1" t="s">
        <v>106</v>
      </c>
      <c r="G24" s="1" t="s">
        <v>107</v>
      </c>
      <c r="H24" s="2">
        <v>750</v>
      </c>
    </row>
    <row r="25" spans="1:8" ht="57.6" x14ac:dyDescent="0.3">
      <c r="A25" s="1" t="s">
        <v>8</v>
      </c>
      <c r="B25" s="1" t="s">
        <v>21</v>
      </c>
      <c r="C25" s="1" t="s">
        <v>103</v>
      </c>
      <c r="D25" s="1" t="s">
        <v>51</v>
      </c>
      <c r="E25" s="1" t="s">
        <v>52</v>
      </c>
      <c r="F25" s="1" t="s">
        <v>108</v>
      </c>
      <c r="G25" s="1" t="s">
        <v>109</v>
      </c>
      <c r="H25" s="2">
        <v>78</v>
      </c>
    </row>
    <row r="26" spans="1:8" ht="57.6" x14ac:dyDescent="0.3">
      <c r="A26" s="1" t="s">
        <v>8</v>
      </c>
      <c r="B26" s="1" t="s">
        <v>21</v>
      </c>
      <c r="C26" s="1" t="s">
        <v>110</v>
      </c>
      <c r="D26" s="1" t="s">
        <v>111</v>
      </c>
      <c r="E26" s="1" t="s">
        <v>112</v>
      </c>
      <c r="F26" s="1" t="s">
        <v>113</v>
      </c>
      <c r="G26" s="1" t="s">
        <v>114</v>
      </c>
      <c r="H26" s="2">
        <v>550</v>
      </c>
    </row>
    <row r="27" spans="1:8" ht="72" x14ac:dyDescent="0.3">
      <c r="A27" s="1" t="s">
        <v>8</v>
      </c>
      <c r="B27" s="1" t="s">
        <v>21</v>
      </c>
      <c r="C27" s="1" t="s">
        <v>15</v>
      </c>
      <c r="D27" s="1" t="s">
        <v>115</v>
      </c>
      <c r="E27" s="1" t="s">
        <v>116</v>
      </c>
      <c r="F27" s="1" t="s">
        <v>117</v>
      </c>
      <c r="G27" s="1" t="s">
        <v>118</v>
      </c>
      <c r="H27" s="2">
        <v>125</v>
      </c>
    </row>
    <row r="28" spans="1:8" ht="72" x14ac:dyDescent="0.3">
      <c r="A28" s="1" t="s">
        <v>8</v>
      </c>
      <c r="B28" s="1" t="s">
        <v>21</v>
      </c>
      <c r="C28" s="1" t="s">
        <v>16</v>
      </c>
      <c r="D28" s="1" t="s">
        <v>119</v>
      </c>
      <c r="E28" s="1" t="s">
        <v>120</v>
      </c>
      <c r="F28" s="1" t="s">
        <v>121</v>
      </c>
      <c r="G28" s="1" t="s">
        <v>122</v>
      </c>
      <c r="H28" s="2">
        <v>6390</v>
      </c>
    </row>
    <row r="29" spans="1:8" ht="100.8" x14ac:dyDescent="0.3">
      <c r="A29" s="1" t="s">
        <v>8</v>
      </c>
      <c r="B29" s="1" t="s">
        <v>21</v>
      </c>
      <c r="C29" s="1" t="s">
        <v>16</v>
      </c>
      <c r="D29" s="1" t="s">
        <v>123</v>
      </c>
      <c r="E29" s="1" t="s">
        <v>124</v>
      </c>
      <c r="F29" s="1" t="s">
        <v>125</v>
      </c>
      <c r="G29" s="1" t="s">
        <v>126</v>
      </c>
      <c r="H29" s="2">
        <v>3000</v>
      </c>
    </row>
    <row r="30" spans="1:8" ht="72" x14ac:dyDescent="0.3">
      <c r="A30" s="1" t="s">
        <v>8</v>
      </c>
      <c r="B30" s="1" t="s">
        <v>21</v>
      </c>
      <c r="C30" s="1" t="s">
        <v>19</v>
      </c>
      <c r="D30" s="1" t="s">
        <v>127</v>
      </c>
      <c r="E30" s="1" t="s">
        <v>128</v>
      </c>
      <c r="F30" s="1" t="s">
        <v>129</v>
      </c>
      <c r="G30" s="1" t="s">
        <v>130</v>
      </c>
      <c r="H30" s="2">
        <v>7515</v>
      </c>
    </row>
    <row r="31" spans="1:8" ht="129.6" x14ac:dyDescent="0.3">
      <c r="A31" s="1" t="s">
        <v>8</v>
      </c>
      <c r="B31" s="1" t="s">
        <v>21</v>
      </c>
      <c r="C31" s="1" t="s">
        <v>20</v>
      </c>
      <c r="D31" s="1" t="s">
        <v>131</v>
      </c>
      <c r="E31" s="1" t="s">
        <v>132</v>
      </c>
      <c r="F31" s="1" t="s">
        <v>133</v>
      </c>
      <c r="G31" s="1" t="s">
        <v>134</v>
      </c>
      <c r="H31" s="2">
        <v>21650</v>
      </c>
    </row>
    <row r="32" spans="1:8" ht="57.6" x14ac:dyDescent="0.3">
      <c r="A32" s="1" t="s">
        <v>8</v>
      </c>
      <c r="B32" s="1" t="s">
        <v>21</v>
      </c>
      <c r="C32" s="1" t="s">
        <v>20</v>
      </c>
      <c r="D32" s="1" t="s">
        <v>51</v>
      </c>
      <c r="E32" s="1" t="s">
        <v>52</v>
      </c>
      <c r="F32" s="1" t="s">
        <v>135</v>
      </c>
      <c r="G32" s="1" t="s">
        <v>136</v>
      </c>
      <c r="H32" s="2">
        <v>150</v>
      </c>
    </row>
    <row r="33" spans="1:8" x14ac:dyDescent="0.3">
      <c r="A33" s="3" t="s">
        <v>137</v>
      </c>
      <c r="B33" s="3"/>
      <c r="C33" s="3"/>
      <c r="D33" s="3"/>
      <c r="E33" s="3"/>
      <c r="F33" s="3"/>
      <c r="G33" s="3"/>
      <c r="H33" s="4">
        <f>SUM(H2:H32)</f>
        <v>194247.28</v>
      </c>
    </row>
  </sheetData>
  <autoFilter ref="A1:H33"/>
  <mergeCells count="1">
    <mergeCell ref="A33:G33"/>
  </mergeCells>
  <pageMargins left="0.31496062992125984" right="0.31496062992125984" top="0.74803149606299213" bottom="0.74803149606299213" header="0.31496062992125984" footer="0.31496062992125984"/>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 cruzada</vt:lpstr>
      <vt:lpstr>'Tabla cruzada'!Títulos_a_imprimir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HRMCh</cp:lastModifiedBy>
  <cp:lastPrinted>2025-09-01T21:45:02Z</cp:lastPrinted>
  <dcterms:created xsi:type="dcterms:W3CDTF">2025-09-01T21:40:38Z</dcterms:created>
  <dcterms:modified xsi:type="dcterms:W3CDTF">2025-09-01T21:45:07Z</dcterms:modified>
</cp:coreProperties>
</file>