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540" windowWidth="21852" windowHeight="10788"/>
  </bookViews>
  <sheets>
    <sheet name="Tabla cruzada" sheetId="1" r:id="rId1"/>
  </sheets>
  <definedNames>
    <definedName name="_xlnm._FilterDatabase" localSheetId="0" hidden="1">'Tabla cruzada'!$A$1:$H$34</definedName>
    <definedName name="_xlnm.Print_Titles" localSheetId="0">'Tabla cruzada'!$1:$1</definedName>
  </definedNames>
  <calcPr calcId="145621" refMode="R1C1"/>
</workbook>
</file>

<file path=xl/calcChain.xml><?xml version="1.0" encoding="utf-8"?>
<calcChain xmlns="http://schemas.openxmlformats.org/spreadsheetml/2006/main">
  <c r="H34" i="1" l="1"/>
</calcChain>
</file>

<file path=xl/sharedStrings.xml><?xml version="1.0" encoding="utf-8"?>
<sst xmlns="http://schemas.openxmlformats.org/spreadsheetml/2006/main" count="233" uniqueCount="142">
  <si>
    <t>Institución compradora</t>
  </si>
  <si>
    <t>Unidad compradora</t>
  </si>
  <si>
    <t>Fecha de publicación</t>
  </si>
  <si>
    <t>NIT</t>
  </si>
  <si>
    <t>Proveedor</t>
  </si>
  <si>
    <t>NPG</t>
  </si>
  <si>
    <t>Descripción del concurso</t>
  </si>
  <si>
    <t>Monto publicado</t>
  </si>
  <si>
    <t>MINISTERIO DE ECONOMIA</t>
  </si>
  <si>
    <t>1/09/25</t>
  </si>
  <si>
    <t>9/09/25</t>
  </si>
  <si>
    <t>10/09/25</t>
  </si>
  <si>
    <t>25/09/25</t>
  </si>
  <si>
    <t>26/09/25</t>
  </si>
  <si>
    <t>30/09/25</t>
  </si>
  <si>
    <t>DIRECCION DEL SISTEMA NACIONAL DE CALIDAD</t>
  </si>
  <si>
    <t>26538458</t>
  </si>
  <si>
    <t>V.I.P. SECURITY, SOCIEDAD ANONIMA</t>
  </si>
  <si>
    <t>E568297784</t>
  </si>
  <si>
    <t>Servicio de vigilancia y seguridad integrado por 4 agentes 24x24 (2 por turno), en el edificio del Centro Nacional de Metrología CENAME, oficinas de la Dirección del Sistema Nacional de la Calidad, calzada Atanasio Tzul 27-32 zona 12. Corresponde al mes de agosto 2025.</t>
  </si>
  <si>
    <t>3/09/25</t>
  </si>
  <si>
    <t>120164647</t>
  </si>
  <si>
    <t>FUTURA CONSULTING, SOCIEDAD ANÓNIMA</t>
  </si>
  <si>
    <t>E568435486</t>
  </si>
  <si>
    <t>Compra de Monitor para computadora Pantalla: Plana;  Tamaño: 23.8 Pulgadas;  Tipo: Led; para uso en laboratorio CENAME de la Dirección del Sistema Nacional de la Calidad, Ministerio de Economía, calzada Atanasio Tzul 27-32 zona 12.</t>
  </si>
  <si>
    <t>7216734</t>
  </si>
  <si>
    <t>RIOS,HERRERA,,ESTUARDO,GIOVANNI</t>
  </si>
  <si>
    <t>E568391969</t>
  </si>
  <si>
    <t>Compra de manguera presión: 150 libra por pulgada cuadrada, con acoples; diámetro: 2 pulgadas, largo 6 pies, de caucho; para equipo de unidad móvil de verificación, del laboratorio CENAME. de la Dirección del Sistema Nacional de la Calidad, Ministerio de Economía, calzada Atanasio Tzul 27-32 zona 12.</t>
  </si>
  <si>
    <t>5/09/25</t>
  </si>
  <si>
    <t>17517583</t>
  </si>
  <si>
    <t>UNIVERSIDAD DEL VALLE DE GUATEMALA</t>
  </si>
  <si>
    <t>E568544056</t>
  </si>
  <si>
    <t>Renovación anual para el uso de dominio CENAME.GT de la Dirección del Sistema Nacional de la Calidad, Ministerio de Economía, calzada Atanasio Tzul 27-32 zona 12 Guatemala.</t>
  </si>
  <si>
    <t>576937K</t>
  </si>
  <si>
    <t>PROYECTOS EMPRESARIALES SOCIEDAD ANONIMA</t>
  </si>
  <si>
    <t>E568551818</t>
  </si>
  <si>
    <t>Servicio de tres filtros urinal Antisplash, diez spray aroma limón, un arofuser, diez y seis desodorizadores para los sanitarios ubicados en La Dirección del Sistema Nacional de la Calidad correspondiente del 01 de Agosto 2025 al 31 de Agosto 2025.</t>
  </si>
  <si>
    <t>8/09/25</t>
  </si>
  <si>
    <t>114691150</t>
  </si>
  <si>
    <t>ABRACADABRA, SOCIEDAD ANÓNIMA</t>
  </si>
  <si>
    <t>E568626710</t>
  </si>
  <si>
    <t>Compra de unidad de almacenamiento Interfaz Sata Rev.3.0 (6 Gb/s 960 GB; Factor de forma 2.5"; hasta 500 MB/s lectura; hasta 450 MB/s escritura, para uso en equipo de cómputo código 4A38DE Hp Prodesk 400 G6 SFF utilizada en oficina COGUANOR, de la Dirección del Sistema Nacional de la Calidad, Ministerio de Economía.</t>
  </si>
  <si>
    <t>28155106</t>
  </si>
  <si>
    <t>LA PANERIA SOCIEDAD ANONIMA</t>
  </si>
  <si>
    <t>E568641221</t>
  </si>
  <si>
    <t>Compra de 15 Cruasán, 15 refrescos y  15 pastelitos en atención de reunión de Unidad Financiera DSNC, el día 04 de Septiembre del 2025, en salón 2 de la Dirección del Sistema Nacional de la Calidad.</t>
  </si>
  <si>
    <t>112267653</t>
  </si>
  <si>
    <t>SOLUCIONES TECNOLOGICAS-SOLUTEC, SOCIEDAD ANÓNIMA</t>
  </si>
  <si>
    <t>E568728157</t>
  </si>
  <si>
    <t>Servicio de arrendamiento y mantenimiento de central telefónica y cuarenta equipos telefónicos para uso en oficinas de la Dirección del Sistema Nacional de la Calidad, Ministerio de Economía. Calzada Atanasio Tzul 27-32 zona 12. Según contrato No.115 y sus anexos; Acta Administrativa No.05-2025. Correspondiente al mes de agosto 2025.</t>
  </si>
  <si>
    <t>44770111</t>
  </si>
  <si>
    <t>COLINDRES,JIMENEZ,,ANDRY,BEATRIZ</t>
  </si>
  <si>
    <t>E568730801</t>
  </si>
  <si>
    <t>Servicio de mantenimiento y reparación para vehículo Hyundai placa O-895BBW, consistente en servicio menor con cambio de lubricante y filtros, rectificación de disco, cambio de pastillas delanteras, incluye repuestos, consumibles y mano de obra. Vehículo al servicio de la Dirección del Sistema Nacional de la Calidad, Ministerio de Economía.</t>
  </si>
  <si>
    <t>57984123</t>
  </si>
  <si>
    <t>GARCIA,PEREZ,,CARLOS,ALEXANDER</t>
  </si>
  <si>
    <t>E568727266</t>
  </si>
  <si>
    <t>Servicio de fumigación en áreas internas y externas y control de plagas, en edificio Centro Nacional de Metrología CENAME, correspondiente al mes de agosto 2025. De la Dirección del Sistema Nacional de la Calidad, Ministerio de Economía, calzada Atanasio Tzul 27-32 zona 12. Según Acta No.03-2025.</t>
  </si>
  <si>
    <t>67107850</t>
  </si>
  <si>
    <t>SACOR,DE PAZ,,DEBORA,KARINA</t>
  </si>
  <si>
    <t>E568735080</t>
  </si>
  <si>
    <t>Servicio de atención para curso Buenas Prácticas de Manufactura, el día 8 de septiembre 2025 en sede departamental DSNC Quetzaltenango 7 calle 29-25 zona 3, incluye refacción para participantes. Coordinado por la Dirección del Sistema Nacional de la Calidad, Ministerio de Economía.</t>
  </si>
  <si>
    <t>87530007</t>
  </si>
  <si>
    <t>GRUPO MARDY, SOCIEDAD ANONIMA</t>
  </si>
  <si>
    <t>E568729099</t>
  </si>
  <si>
    <t>Servicio de arrendamiento de 16 cámaras de seguridad, incluye DVR 16 canales, disco duro, ups y monitor, durante el mes de agosto 2025, ubicadas en área externa del edificio Centro Nacional de Metrología, oficinas de la Dirección del Sistema Nacional de la Calidad, Ministerio de Economía. Calzada Atanasio Tzul 27-32 zona 12. Según Acta Administrativa No.10-2025 y Contrato No.2-2025.</t>
  </si>
  <si>
    <t>5883644</t>
  </si>
  <si>
    <t>MUNICIPALIDAD DE QUETZALTENANGO</t>
  </si>
  <si>
    <t>E568849507</t>
  </si>
  <si>
    <t>Servicio de limpieza municipal correspondiente al mes de agosto 2025 en sede Quetzaltenango 7 calle 29-25 zona 3, código municipal 17883 y código municipal 17885.</t>
  </si>
  <si>
    <t>73317284</t>
  </si>
  <si>
    <t>MULTICOPY, SOCIEDAD ANONIMA</t>
  </si>
  <si>
    <t>E568863224</t>
  </si>
  <si>
    <t>Compra de impresora multifuncional Capacidad de bandejas: 1 de 100 hojas;  Ciclo de trabajo mensual: 7300 páginas;  Conectividad: Usb, wifi y ethernet; para uso en oficina Comisión Nacional de Reglamentación Técnica CRETEC, de la Dirección del Sistema Nacional de la Calidad, Ministerio de Economía, calzada Atanasio Tzul 27-32 zona 12.</t>
  </si>
  <si>
    <t>17/09/25</t>
  </si>
  <si>
    <t>120288737</t>
  </si>
  <si>
    <t>DELICIAS ALIM, SOCIEDAD ANONIMA</t>
  </si>
  <si>
    <t>E569139996</t>
  </si>
  <si>
    <t>Servicio de atención para conferencia Regulación de los Productos Naturales Medicinales para Uso Humano, el día 12 de septiembre 2025 en auditorio del edificio Centro Nacional de Metrología, incluye refacción para participantes. Coordinado por CRETEC, oficina de la Dirección del Sistema Nacional de la Calidad, Ministerio de Economía.</t>
  </si>
  <si>
    <t>54668190</t>
  </si>
  <si>
    <t>CLEANOMATIC DE GUATEMALA, SOCIEDAD ANONIMA</t>
  </si>
  <si>
    <t>E569190584</t>
  </si>
  <si>
    <t>Servicio de limpieza con 3 colaboradores en edificio Centro Nacional de Metrología, de la Dirección del Sistema Nacional de la Calidad, Ministerio de Economía, calzada Atanasio Tzul 27-32 zona 12, correspondiente al período del 1 al 31 de agosto 2025.</t>
  </si>
  <si>
    <t>E569191122</t>
  </si>
  <si>
    <t>Servicio de jardinería en áreas verdes con 3 colaboradores, en edificio Centro Nacional de Metrología de la Dirección del Sistema Nacional de la Calidad, Ministerio de Economía, calzada Atanasio Tzul 27-32 zona 12, correspondiente al período del 1 al 31 de agosto 2025.</t>
  </si>
  <si>
    <t>70154856</t>
  </si>
  <si>
    <t>ESOURCE CAPITAL GUATEMALA, SOCIEDAD ANONIMA</t>
  </si>
  <si>
    <t>E569210178</t>
  </si>
  <si>
    <t>Renovación de 4 licencias Google Workspace Business Standard Annual, incluye (Customer For Life Yearly), por un período de 12 meses  a partir del 17 de septiembre 2025 al 16 de septiembre 2026. Licenciamiento en uso de las oficinas COGUANOR, CENAME, OGA y CEINFORMA, de la Dirección del Sistema Nacional de la Calidad, Ministerio de Economía, calzada Atanasio Tzul 27-32 zona 12.</t>
  </si>
  <si>
    <t>92997694</t>
  </si>
  <si>
    <t>ADMINISTRACIÓN DE SERVICIOS DE OUTSOURCING, SOCIEDAD ANÓNIMA</t>
  </si>
  <si>
    <t>E569189616</t>
  </si>
  <si>
    <t>Servicio de limpieza con 2 colaboradores en sede departamental de la Dirección del Sistema Nacional de la Calidad, Ministerio de Economía, 7 calle 29-25 zona 3 Quetzaltenango, correspondiente al período del 1 al 31 de agosto de 2025.</t>
  </si>
  <si>
    <t>19/09/25</t>
  </si>
  <si>
    <t>100837697</t>
  </si>
  <si>
    <t>MAYORISTA DE TECNOLOGIA, SOCIEDAD ANONIMA</t>
  </si>
  <si>
    <t>E569346630</t>
  </si>
  <si>
    <t>Compra de 4 Unidad de poder ininterrumpido (ups) capacidad de carga: 1000 Voltiamperio(s); frecuencia: 60 Hercio(s); número de tomas: 12; para uso en oficina Comisión Nacional de Reglamentación Técnica CRETEC, de la Dirección del Sistema Nacional de la Calidad, Ministerio de Economía, calzada Atanasio Tzul 27-32 zona 12.</t>
  </si>
  <si>
    <t>E569338751</t>
  </si>
  <si>
    <t>Compra de 59 refacciones, en atención a reunión "Revisión de metas cuatrimestrales" el día 12 de Septiembre del 2025, en auditorio Mayor de la Dirección del Sistema Nacional de la Calidad.</t>
  </si>
  <si>
    <t>23/09/25</t>
  </si>
  <si>
    <t>104868341</t>
  </si>
  <si>
    <t>FUENTES,VÁSQUEZ,,BRENDA,NOEMI</t>
  </si>
  <si>
    <t>E569519713</t>
  </si>
  <si>
    <t>Extracción de basura del Sistema Nacional de la Calidad, Ministerio de Economía. Correspondiente Al mes de Agosto 2025.</t>
  </si>
  <si>
    <t>24/09/25</t>
  </si>
  <si>
    <t>775231</t>
  </si>
  <si>
    <t>EDIFICACIONES MAYA, SOCIEDAD ANONIMA</t>
  </si>
  <si>
    <t>E569631122</t>
  </si>
  <si>
    <t>Pago de servicio de parqueo para vehículo Toyota Hilux placa O-627BBT, por asistencia del personal de Dirección del Sistema Nacional de la Calidad, a reunión en zona 4 de la ciudad de Guatemala, el día 22 de septiembre 2025.</t>
  </si>
  <si>
    <t>E569735122</t>
  </si>
  <si>
    <t>Compra dos de Rosca Vienesa en atención a reunión de sesión CTN de servicios y productos financieros prestados por entidades no supervisadas por la SBI. En salón mayor de la Dirección del Sistema Nacional de la Calidad, el día 19 de Septiembre del 2025.</t>
  </si>
  <si>
    <t>47704926</t>
  </si>
  <si>
    <t>INMOBILIARIA FONTABELLA, SOCIEDAD ANONIMA</t>
  </si>
  <si>
    <t>E569723345</t>
  </si>
  <si>
    <t>Pago de servicio de parqueo para vehículo Toyota Hilux placa O-627BBT, por entrega de notas de COGUANOR oficina de DSNC, en oficinas PRONACOM, zona 10 de Guatemala. El día 23 de septiembre 2025.</t>
  </si>
  <si>
    <t>71150838</t>
  </si>
  <si>
    <t>LEVANTADOS VERTICALES, SOCIEDAD ANONIMA</t>
  </si>
  <si>
    <t>E569724287</t>
  </si>
  <si>
    <t>Pago de servicio de parqueo para vehículo Toyota Hilux placa O-627BBT, por entrega de notas de COGUANOR oficina de DSNC, en edificio Desing Center, zona 10 de Guatemala. El día 23 de septiembre 2025.</t>
  </si>
  <si>
    <t>75556650</t>
  </si>
  <si>
    <t>GRUPO CREAPO, SOCIEDAD ANONIMA</t>
  </si>
  <si>
    <t>E569757843</t>
  </si>
  <si>
    <t>Servicio de localización GPS para los vehículos: Toyota 4Runner placa P-982 BXM; Toyota Hilux placa O-627BBT; Hyundai H1 placa O-895BBW; Fiat Fiorino placa O-719BBC; y Mazda BT-50 placa P-519FBJ, al servicio de la Dirección del Sistema Nacional de la Calidad, Ministerio de Economía, Calzada Atanasio Tzul 27-32 zona 12. Correspondiente al mes de agosto 2025, según Acta Administrativa No.04-2025.</t>
  </si>
  <si>
    <t>86756656</t>
  </si>
  <si>
    <t>GOMEZ,RAMIREZ,,MERLYN,JOHANA</t>
  </si>
  <si>
    <t>E569691583</t>
  </si>
  <si>
    <t>Compra de 6 cajas para almacenamiento de capacidad 15 galones, material plástico con tapadera para uso en Oficina Guatemalteca de Acreditación y  2 cajas de guantes para uso en Almacén, de la Dirección del Sistema Nacional de la Calidad, Ministerio de Economía, calzada Atanasio Tzul 27-32 zona 12.</t>
  </si>
  <si>
    <t>E569842972</t>
  </si>
  <si>
    <t>Servicio de mantenimiento correctivo para vehículo Fiat Fiorino placa O-719 BBC, consistente en cambio de: retenedores de cigüeñal, empaques de  motor y aceitera, manguera de radiador, bulbo de presión de aceite, filtro de aceite; incluye repuestos, materiales, consumibles y mano de obra. Vehículo al servicio de la Dirección del Sistema Nacional de la Calidad, Ministerio de Economía.</t>
  </si>
  <si>
    <t>15599299</t>
  </si>
  <si>
    <t>ARAUJO,MOREIRA,,LESTER,ARIEL</t>
  </si>
  <si>
    <t>E570020549</t>
  </si>
  <si>
    <t>Servicios de audiovisuales para cubrir Seminario Nacional de Eficiencia Energética el día 26 de septiembre de 2025, en salón de eventos ubicado en zona 4 de Guatemala. Incluye pantalla, procesador de video, soporte, cableado; servicio de internet para 4 computadoras, Atem y computadora, sistema de audio presencial y streaming, bocinas, laptop, cableado xlr, servicio técnico y montaje.</t>
  </si>
  <si>
    <t>5393213</t>
  </si>
  <si>
    <t>INMOBILIARIA GODOY SOCIEDAD ANONIMA</t>
  </si>
  <si>
    <t>E570024374</t>
  </si>
  <si>
    <t>Pago servicio de parqueo para vehículo por asistencia a reunión Administrativa en oficinas MINECO  zona 1 de Guatemala. Tema seguimiento Declaración de baja de bienes muebles inservibles no fungibles. El día 29 de septiembre 2025.</t>
  </si>
  <si>
    <t>E570024781</t>
  </si>
  <si>
    <t>Pago de servicio de parqueo para vehículo Toyota Hilux placa O-627BBT, por traslado de personal de Dirección a Conferencia de COGUANOR Eficiencia Energética, en zona 4 de Guatemala. El día 26 de septiembre 2025.</t>
  </si>
  <si>
    <t>Resultado global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</si>
</sst>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quot;#,##0.00;&quot; Q.&quot;\-#,##0.00;&quot; Q.&quot;#,##0.00;\@"/>
  </numFmts>
  <fonts count="2" x14ac:knownFonts="1">
    <font>
      <sz val="11"/>
      <color indexed="8"/>
      <name val="Calibri"/>
      <family val="2"/>
      <scheme val="minor"/>
    </font>
    <font>
      <b/>
      <sz val="11"/>
      <color indexed="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right" vertical="center"/>
    </xf>
    <xf numFmtId="164" fontId="1" fillId="0" borderId="1" xfId="0" applyNumberFormat="1" applyFon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workbookViewId="0">
      <pane ySplit="1" topLeftCell="A2" activePane="bottomLeft" state="frozen"/>
      <selection pane="bottomLeft" activeCell="A2" sqref="A2"/>
    </sheetView>
  </sheetViews>
  <sheetFormatPr baseColWidth="10" defaultColWidth="8.88671875" defaultRowHeight="14.4" x14ac:dyDescent="0.3"/>
  <cols>
    <col min="1" max="1" width="14.5546875" customWidth="1"/>
    <col min="2" max="2" width="22.5546875" customWidth="1"/>
    <col min="3" max="3" width="15.21875" customWidth="1"/>
    <col min="4" max="4" width="10" bestFit="1" customWidth="1"/>
    <col min="5" max="5" width="28" customWidth="1"/>
    <col min="6" max="6" width="11" bestFit="1" customWidth="1"/>
    <col min="7" max="7" width="60.77734375" customWidth="1"/>
    <col min="8" max="8" width="17.109375" bestFit="1" customWidth="1"/>
  </cols>
  <sheetData>
    <row r="1" spans="1:8" ht="28.8" x14ac:dyDescent="0.3">
      <c r="A1" s="1" t="s">
        <v>0</v>
      </c>
      <c r="B1" s="1" t="s">
        <v>1</v>
      </c>
      <c r="C1" s="1" t="s">
        <v>2</v>
      </c>
      <c r="D1" s="1" t="s">
        <v>3</v>
      </c>
      <c r="E1" s="1" t="s">
        <v>4</v>
      </c>
      <c r="F1" s="1" t="s">
        <v>5</v>
      </c>
      <c r="G1" s="1" t="s">
        <v>6</v>
      </c>
      <c r="H1" s="2" t="s">
        <v>7</v>
      </c>
    </row>
    <row r="2" spans="1:8" ht="57.6" x14ac:dyDescent="0.3">
      <c r="A2" s="3" t="s">
        <v>8</v>
      </c>
      <c r="B2" s="3" t="s">
        <v>15</v>
      </c>
      <c r="C2" s="3" t="s">
        <v>9</v>
      </c>
      <c r="D2" s="3" t="s">
        <v>16</v>
      </c>
      <c r="E2" s="3" t="s">
        <v>17</v>
      </c>
      <c r="F2" s="3" t="s">
        <v>18</v>
      </c>
      <c r="G2" s="3" t="s">
        <v>19</v>
      </c>
      <c r="H2" s="4">
        <v>24900</v>
      </c>
    </row>
    <row r="3" spans="1:8" ht="57.6" x14ac:dyDescent="0.3">
      <c r="A3" s="3" t="s">
        <v>8</v>
      </c>
      <c r="B3" s="3" t="s">
        <v>15</v>
      </c>
      <c r="C3" s="3" t="s">
        <v>20</v>
      </c>
      <c r="D3" s="3" t="s">
        <v>21</v>
      </c>
      <c r="E3" s="3" t="s">
        <v>22</v>
      </c>
      <c r="F3" s="3" t="s">
        <v>23</v>
      </c>
      <c r="G3" s="3" t="s">
        <v>24</v>
      </c>
      <c r="H3" s="4">
        <v>1142</v>
      </c>
    </row>
    <row r="4" spans="1:8" ht="72" x14ac:dyDescent="0.3">
      <c r="A4" s="3" t="s">
        <v>8</v>
      </c>
      <c r="B4" s="3" t="s">
        <v>15</v>
      </c>
      <c r="C4" s="3" t="s">
        <v>20</v>
      </c>
      <c r="D4" s="3" t="s">
        <v>25</v>
      </c>
      <c r="E4" s="3" t="s">
        <v>26</v>
      </c>
      <c r="F4" s="3" t="s">
        <v>27</v>
      </c>
      <c r="G4" s="3" t="s">
        <v>28</v>
      </c>
      <c r="H4" s="4">
        <v>2500</v>
      </c>
    </row>
    <row r="5" spans="1:8" ht="43.2" x14ac:dyDescent="0.3">
      <c r="A5" s="3" t="s">
        <v>8</v>
      </c>
      <c r="B5" s="3" t="s">
        <v>15</v>
      </c>
      <c r="C5" s="3" t="s">
        <v>29</v>
      </c>
      <c r="D5" s="3" t="s">
        <v>30</v>
      </c>
      <c r="E5" s="3" t="s">
        <v>31</v>
      </c>
      <c r="F5" s="3" t="s">
        <v>32</v>
      </c>
      <c r="G5" s="3" t="s">
        <v>33</v>
      </c>
      <c r="H5" s="4">
        <v>312.8</v>
      </c>
    </row>
    <row r="6" spans="1:8" ht="57.6" x14ac:dyDescent="0.3">
      <c r="A6" s="3" t="s">
        <v>8</v>
      </c>
      <c r="B6" s="3" t="s">
        <v>15</v>
      </c>
      <c r="C6" s="3" t="s">
        <v>29</v>
      </c>
      <c r="D6" s="3" t="s">
        <v>34</v>
      </c>
      <c r="E6" s="3" t="s">
        <v>35</v>
      </c>
      <c r="F6" s="3" t="s">
        <v>36</v>
      </c>
      <c r="G6" s="3" t="s">
        <v>37</v>
      </c>
      <c r="H6" s="4">
        <v>2272.7199999999998</v>
      </c>
    </row>
    <row r="7" spans="1:8" ht="72" x14ac:dyDescent="0.3">
      <c r="A7" s="3" t="s">
        <v>8</v>
      </c>
      <c r="B7" s="3" t="s">
        <v>15</v>
      </c>
      <c r="C7" s="3" t="s">
        <v>38</v>
      </c>
      <c r="D7" s="3" t="s">
        <v>39</v>
      </c>
      <c r="E7" s="3" t="s">
        <v>40</v>
      </c>
      <c r="F7" s="3" t="s">
        <v>41</v>
      </c>
      <c r="G7" s="3" t="s">
        <v>42</v>
      </c>
      <c r="H7" s="4">
        <v>750</v>
      </c>
    </row>
    <row r="8" spans="1:8" ht="43.2" x14ac:dyDescent="0.3">
      <c r="A8" s="3" t="s">
        <v>8</v>
      </c>
      <c r="B8" s="3" t="s">
        <v>15</v>
      </c>
      <c r="C8" s="3" t="s">
        <v>38</v>
      </c>
      <c r="D8" s="3" t="s">
        <v>43</v>
      </c>
      <c r="E8" s="3" t="s">
        <v>44</v>
      </c>
      <c r="F8" s="3" t="s">
        <v>45</v>
      </c>
      <c r="G8" s="3" t="s">
        <v>46</v>
      </c>
      <c r="H8" s="4">
        <v>465</v>
      </c>
    </row>
    <row r="9" spans="1:8" ht="72" x14ac:dyDescent="0.3">
      <c r="A9" s="3" t="s">
        <v>8</v>
      </c>
      <c r="B9" s="3" t="s">
        <v>15</v>
      </c>
      <c r="C9" s="3" t="s">
        <v>10</v>
      </c>
      <c r="D9" s="3" t="s">
        <v>47</v>
      </c>
      <c r="E9" s="3" t="s">
        <v>48</v>
      </c>
      <c r="F9" s="3" t="s">
        <v>49</v>
      </c>
      <c r="G9" s="3" t="s">
        <v>50</v>
      </c>
      <c r="H9" s="4">
        <v>2067</v>
      </c>
    </row>
    <row r="10" spans="1:8" ht="72" x14ac:dyDescent="0.3">
      <c r="A10" s="3" t="s">
        <v>8</v>
      </c>
      <c r="B10" s="3" t="s">
        <v>15</v>
      </c>
      <c r="C10" s="3" t="s">
        <v>10</v>
      </c>
      <c r="D10" s="3" t="s">
        <v>51</v>
      </c>
      <c r="E10" s="3" t="s">
        <v>52</v>
      </c>
      <c r="F10" s="3" t="s">
        <v>53</v>
      </c>
      <c r="G10" s="3" t="s">
        <v>54</v>
      </c>
      <c r="H10" s="4">
        <v>3310</v>
      </c>
    </row>
    <row r="11" spans="1:8" ht="72" x14ac:dyDescent="0.3">
      <c r="A11" s="3" t="s">
        <v>8</v>
      </c>
      <c r="B11" s="3" t="s">
        <v>15</v>
      </c>
      <c r="C11" s="3" t="s">
        <v>10</v>
      </c>
      <c r="D11" s="3" t="s">
        <v>55</v>
      </c>
      <c r="E11" s="3" t="s">
        <v>56</v>
      </c>
      <c r="F11" s="3" t="s">
        <v>57</v>
      </c>
      <c r="G11" s="3" t="s">
        <v>58</v>
      </c>
      <c r="H11" s="4">
        <v>1958</v>
      </c>
    </row>
    <row r="12" spans="1:8" ht="57.6" x14ac:dyDescent="0.3">
      <c r="A12" s="3" t="s">
        <v>8</v>
      </c>
      <c r="B12" s="3" t="s">
        <v>15</v>
      </c>
      <c r="C12" s="3" t="s">
        <v>10</v>
      </c>
      <c r="D12" s="3" t="s">
        <v>59</v>
      </c>
      <c r="E12" s="3" t="s">
        <v>60</v>
      </c>
      <c r="F12" s="3" t="s">
        <v>61</v>
      </c>
      <c r="G12" s="3" t="s">
        <v>62</v>
      </c>
      <c r="H12" s="4">
        <v>1120</v>
      </c>
    </row>
    <row r="13" spans="1:8" ht="86.4" x14ac:dyDescent="0.3">
      <c r="A13" s="3" t="s">
        <v>8</v>
      </c>
      <c r="B13" s="3" t="s">
        <v>15</v>
      </c>
      <c r="C13" s="3" t="s">
        <v>10</v>
      </c>
      <c r="D13" s="3" t="s">
        <v>63</v>
      </c>
      <c r="E13" s="3" t="s">
        <v>64</v>
      </c>
      <c r="F13" s="3" t="s">
        <v>65</v>
      </c>
      <c r="G13" s="3" t="s">
        <v>66</v>
      </c>
      <c r="H13" s="4">
        <v>3000</v>
      </c>
    </row>
    <row r="14" spans="1:8" ht="43.2" x14ac:dyDescent="0.3">
      <c r="A14" s="3" t="s">
        <v>8</v>
      </c>
      <c r="B14" s="3" t="s">
        <v>15</v>
      </c>
      <c r="C14" s="3" t="s">
        <v>11</v>
      </c>
      <c r="D14" s="3" t="s">
        <v>67</v>
      </c>
      <c r="E14" s="3" t="s">
        <v>68</v>
      </c>
      <c r="F14" s="3" t="s">
        <v>69</v>
      </c>
      <c r="G14" s="3" t="s">
        <v>70</v>
      </c>
      <c r="H14" s="4">
        <v>100</v>
      </c>
    </row>
    <row r="15" spans="1:8" ht="72" x14ac:dyDescent="0.3">
      <c r="A15" s="3" t="s">
        <v>8</v>
      </c>
      <c r="B15" s="3" t="s">
        <v>15</v>
      </c>
      <c r="C15" s="3" t="s">
        <v>11</v>
      </c>
      <c r="D15" s="3" t="s">
        <v>71</v>
      </c>
      <c r="E15" s="3" t="s">
        <v>72</v>
      </c>
      <c r="F15" s="3" t="s">
        <v>73</v>
      </c>
      <c r="G15" s="3" t="s">
        <v>74</v>
      </c>
      <c r="H15" s="4">
        <v>3230</v>
      </c>
    </row>
    <row r="16" spans="1:8" ht="72" x14ac:dyDescent="0.3">
      <c r="A16" s="3" t="s">
        <v>8</v>
      </c>
      <c r="B16" s="3" t="s">
        <v>15</v>
      </c>
      <c r="C16" s="3" t="s">
        <v>75</v>
      </c>
      <c r="D16" s="3" t="s">
        <v>76</v>
      </c>
      <c r="E16" s="3" t="s">
        <v>77</v>
      </c>
      <c r="F16" s="3" t="s">
        <v>78</v>
      </c>
      <c r="G16" s="3" t="s">
        <v>79</v>
      </c>
      <c r="H16" s="4">
        <v>2090</v>
      </c>
    </row>
    <row r="17" spans="1:8" ht="57.6" x14ac:dyDescent="0.3">
      <c r="A17" s="3" t="s">
        <v>8</v>
      </c>
      <c r="B17" s="3" t="s">
        <v>15</v>
      </c>
      <c r="C17" s="3" t="s">
        <v>75</v>
      </c>
      <c r="D17" s="3" t="s">
        <v>80</v>
      </c>
      <c r="E17" s="3" t="s">
        <v>81</v>
      </c>
      <c r="F17" s="3" t="s">
        <v>82</v>
      </c>
      <c r="G17" s="3" t="s">
        <v>83</v>
      </c>
      <c r="H17" s="4">
        <v>20793.48</v>
      </c>
    </row>
    <row r="18" spans="1:8" ht="57.6" x14ac:dyDescent="0.3">
      <c r="A18" s="3" t="s">
        <v>8</v>
      </c>
      <c r="B18" s="3" t="s">
        <v>15</v>
      </c>
      <c r="C18" s="3" t="s">
        <v>75</v>
      </c>
      <c r="D18" s="3" t="s">
        <v>80</v>
      </c>
      <c r="E18" s="3" t="s">
        <v>81</v>
      </c>
      <c r="F18" s="3" t="s">
        <v>84</v>
      </c>
      <c r="G18" s="3" t="s">
        <v>85</v>
      </c>
      <c r="H18" s="4">
        <v>24321.48</v>
      </c>
    </row>
    <row r="19" spans="1:8" ht="86.4" x14ac:dyDescent="0.3">
      <c r="A19" s="3" t="s">
        <v>8</v>
      </c>
      <c r="B19" s="3" t="s">
        <v>15</v>
      </c>
      <c r="C19" s="3" t="s">
        <v>75</v>
      </c>
      <c r="D19" s="3" t="s">
        <v>86</v>
      </c>
      <c r="E19" s="3" t="s">
        <v>87</v>
      </c>
      <c r="F19" s="3" t="s">
        <v>88</v>
      </c>
      <c r="G19" s="3" t="s">
        <v>89</v>
      </c>
      <c r="H19" s="4">
        <v>5908.22</v>
      </c>
    </row>
    <row r="20" spans="1:8" ht="57.6" x14ac:dyDescent="0.3">
      <c r="A20" s="3" t="s">
        <v>8</v>
      </c>
      <c r="B20" s="3" t="s">
        <v>15</v>
      </c>
      <c r="C20" s="3" t="s">
        <v>75</v>
      </c>
      <c r="D20" s="3" t="s">
        <v>90</v>
      </c>
      <c r="E20" s="3" t="s">
        <v>91</v>
      </c>
      <c r="F20" s="3" t="s">
        <v>92</v>
      </c>
      <c r="G20" s="3" t="s">
        <v>93</v>
      </c>
      <c r="H20" s="4">
        <v>13862.32</v>
      </c>
    </row>
    <row r="21" spans="1:8" ht="72" x14ac:dyDescent="0.3">
      <c r="A21" s="3" t="s">
        <v>8</v>
      </c>
      <c r="B21" s="3" t="s">
        <v>15</v>
      </c>
      <c r="C21" s="3" t="s">
        <v>94</v>
      </c>
      <c r="D21" s="3" t="s">
        <v>95</v>
      </c>
      <c r="E21" s="3" t="s">
        <v>96</v>
      </c>
      <c r="F21" s="3" t="s">
        <v>97</v>
      </c>
      <c r="G21" s="3" t="s">
        <v>98</v>
      </c>
      <c r="H21" s="4">
        <v>4080</v>
      </c>
    </row>
    <row r="22" spans="1:8" ht="43.2" x14ac:dyDescent="0.3">
      <c r="A22" s="3" t="s">
        <v>8</v>
      </c>
      <c r="B22" s="3" t="s">
        <v>15</v>
      </c>
      <c r="C22" s="3" t="s">
        <v>94</v>
      </c>
      <c r="D22" s="3" t="s">
        <v>76</v>
      </c>
      <c r="E22" s="3" t="s">
        <v>77</v>
      </c>
      <c r="F22" s="3" t="s">
        <v>99</v>
      </c>
      <c r="G22" s="3" t="s">
        <v>100</v>
      </c>
      <c r="H22" s="4">
        <v>1968</v>
      </c>
    </row>
    <row r="23" spans="1:8" ht="28.8" x14ac:dyDescent="0.3">
      <c r="A23" s="3" t="s">
        <v>8</v>
      </c>
      <c r="B23" s="3" t="s">
        <v>15</v>
      </c>
      <c r="C23" s="3" t="s">
        <v>101</v>
      </c>
      <c r="D23" s="3" t="s">
        <v>102</v>
      </c>
      <c r="E23" s="3" t="s">
        <v>103</v>
      </c>
      <c r="F23" s="3" t="s">
        <v>104</v>
      </c>
      <c r="G23" s="3" t="s">
        <v>105</v>
      </c>
      <c r="H23" s="4">
        <v>400</v>
      </c>
    </row>
    <row r="24" spans="1:8" ht="57.6" x14ac:dyDescent="0.3">
      <c r="A24" s="3" t="s">
        <v>8</v>
      </c>
      <c r="B24" s="3" t="s">
        <v>15</v>
      </c>
      <c r="C24" s="3" t="s">
        <v>106</v>
      </c>
      <c r="D24" s="3" t="s">
        <v>107</v>
      </c>
      <c r="E24" s="3" t="s">
        <v>108</v>
      </c>
      <c r="F24" s="3" t="s">
        <v>109</v>
      </c>
      <c r="G24" s="3" t="s">
        <v>110</v>
      </c>
      <c r="H24" s="4">
        <v>45</v>
      </c>
    </row>
    <row r="25" spans="1:8" ht="57.6" x14ac:dyDescent="0.3">
      <c r="A25" s="3" t="s">
        <v>8</v>
      </c>
      <c r="B25" s="3" t="s">
        <v>15</v>
      </c>
      <c r="C25" s="3" t="s">
        <v>12</v>
      </c>
      <c r="D25" s="3" t="s">
        <v>43</v>
      </c>
      <c r="E25" s="3" t="s">
        <v>44</v>
      </c>
      <c r="F25" s="3" t="s">
        <v>111</v>
      </c>
      <c r="G25" s="3" t="s">
        <v>112</v>
      </c>
      <c r="H25" s="4">
        <v>78</v>
      </c>
    </row>
    <row r="26" spans="1:8" ht="43.2" x14ac:dyDescent="0.3">
      <c r="A26" s="3" t="s">
        <v>8</v>
      </c>
      <c r="B26" s="3" t="s">
        <v>15</v>
      </c>
      <c r="C26" s="3" t="s">
        <v>12</v>
      </c>
      <c r="D26" s="3" t="s">
        <v>113</v>
      </c>
      <c r="E26" s="3" t="s">
        <v>114</v>
      </c>
      <c r="F26" s="3" t="s">
        <v>115</v>
      </c>
      <c r="G26" s="3" t="s">
        <v>116</v>
      </c>
      <c r="H26" s="4">
        <v>15</v>
      </c>
    </row>
    <row r="27" spans="1:8" ht="43.2" x14ac:dyDescent="0.3">
      <c r="A27" s="3" t="s">
        <v>8</v>
      </c>
      <c r="B27" s="3" t="s">
        <v>15</v>
      </c>
      <c r="C27" s="3" t="s">
        <v>12</v>
      </c>
      <c r="D27" s="3" t="s">
        <v>117</v>
      </c>
      <c r="E27" s="3" t="s">
        <v>118</v>
      </c>
      <c r="F27" s="3" t="s">
        <v>119</v>
      </c>
      <c r="G27" s="3" t="s">
        <v>120</v>
      </c>
      <c r="H27" s="4">
        <v>15</v>
      </c>
    </row>
    <row r="28" spans="1:8" ht="86.4" x14ac:dyDescent="0.3">
      <c r="A28" s="3" t="s">
        <v>8</v>
      </c>
      <c r="B28" s="3" t="s">
        <v>15</v>
      </c>
      <c r="C28" s="3" t="s">
        <v>12</v>
      </c>
      <c r="D28" s="3" t="s">
        <v>121</v>
      </c>
      <c r="E28" s="3" t="s">
        <v>122</v>
      </c>
      <c r="F28" s="3" t="s">
        <v>123</v>
      </c>
      <c r="G28" s="3" t="s">
        <v>124</v>
      </c>
      <c r="H28" s="4">
        <v>500</v>
      </c>
    </row>
    <row r="29" spans="1:8" ht="72" x14ac:dyDescent="0.3">
      <c r="A29" s="3" t="s">
        <v>8</v>
      </c>
      <c r="B29" s="3" t="s">
        <v>15</v>
      </c>
      <c r="C29" s="3" t="s">
        <v>12</v>
      </c>
      <c r="D29" s="3" t="s">
        <v>125</v>
      </c>
      <c r="E29" s="3" t="s">
        <v>126</v>
      </c>
      <c r="F29" s="3" t="s">
        <v>127</v>
      </c>
      <c r="G29" s="3" t="s">
        <v>128</v>
      </c>
      <c r="H29" s="4">
        <v>840</v>
      </c>
    </row>
    <row r="30" spans="1:8" ht="86.4" x14ac:dyDescent="0.3">
      <c r="A30" s="3" t="s">
        <v>8</v>
      </c>
      <c r="B30" s="3" t="s">
        <v>15</v>
      </c>
      <c r="C30" s="3" t="s">
        <v>13</v>
      </c>
      <c r="D30" s="3" t="s">
        <v>51</v>
      </c>
      <c r="E30" s="3" t="s">
        <v>52</v>
      </c>
      <c r="F30" s="3" t="s">
        <v>129</v>
      </c>
      <c r="G30" s="3" t="s">
        <v>130</v>
      </c>
      <c r="H30" s="4">
        <v>4367</v>
      </c>
    </row>
    <row r="31" spans="1:8" ht="86.4" x14ac:dyDescent="0.3">
      <c r="A31" s="3" t="s">
        <v>8</v>
      </c>
      <c r="B31" s="3" t="s">
        <v>15</v>
      </c>
      <c r="C31" s="3" t="s">
        <v>14</v>
      </c>
      <c r="D31" s="3" t="s">
        <v>131</v>
      </c>
      <c r="E31" s="3" t="s">
        <v>132</v>
      </c>
      <c r="F31" s="3" t="s">
        <v>133</v>
      </c>
      <c r="G31" s="3" t="s">
        <v>134</v>
      </c>
      <c r="H31" s="4">
        <v>5500</v>
      </c>
    </row>
    <row r="32" spans="1:8" ht="57.6" x14ac:dyDescent="0.3">
      <c r="A32" s="3" t="s">
        <v>8</v>
      </c>
      <c r="B32" s="3" t="s">
        <v>15</v>
      </c>
      <c r="C32" s="3" t="s">
        <v>14</v>
      </c>
      <c r="D32" s="3" t="s">
        <v>135</v>
      </c>
      <c r="E32" s="3" t="s">
        <v>136</v>
      </c>
      <c r="F32" s="3" t="s">
        <v>137</v>
      </c>
      <c r="G32" s="3" t="s">
        <v>138</v>
      </c>
      <c r="H32" s="4">
        <v>48</v>
      </c>
    </row>
    <row r="33" spans="1:8" ht="57.6" x14ac:dyDescent="0.3">
      <c r="A33" s="3" t="s">
        <v>8</v>
      </c>
      <c r="B33" s="3" t="s">
        <v>15</v>
      </c>
      <c r="C33" s="3" t="s">
        <v>14</v>
      </c>
      <c r="D33" s="3" t="s">
        <v>107</v>
      </c>
      <c r="E33" s="3" t="s">
        <v>108</v>
      </c>
      <c r="F33" s="3" t="s">
        <v>139</v>
      </c>
      <c r="G33" s="3" t="s">
        <v>140</v>
      </c>
      <c r="H33" s="4">
        <v>30</v>
      </c>
    </row>
    <row r="34" spans="1:8" x14ac:dyDescent="0.3">
      <c r="A34" s="6" t="s">
        <v>141</v>
      </c>
      <c r="B34" s="7"/>
      <c r="C34" s="7"/>
      <c r="D34" s="7"/>
      <c r="E34" s="7"/>
      <c r="F34" s="7"/>
      <c r="G34" s="7"/>
      <c r="H34" s="5">
        <f>SUM(H2:H33)</f>
        <v>131989.01999999999</v>
      </c>
    </row>
  </sheetData>
  <autoFilter ref="A1:H34"/>
  <mergeCells count="1">
    <mergeCell ref="A34:G34"/>
  </mergeCells>
  <pageMargins left="0.70866141732283472" right="0.70866141732283472" top="0.74803149606299213" bottom="0.74803149606299213" header="0.31496062992125984" footer="0.31496062992125984"/>
  <pageSetup scale="65"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 cruzada</vt:lpstr>
      <vt:lpstr>'Tabla cruzada'!Títulos_a_imprimir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HRMCh</cp:lastModifiedBy>
  <cp:lastPrinted>2025-10-02T17:03:15Z</cp:lastPrinted>
  <dcterms:created xsi:type="dcterms:W3CDTF">2025-10-02T16:58:30Z</dcterms:created>
  <dcterms:modified xsi:type="dcterms:W3CDTF">2025-10-02T17:04:24Z</dcterms:modified>
</cp:coreProperties>
</file>