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osorioa\Desktop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'N11'!$A$1:$L$142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2" i="1" l="1"/>
  <c r="C127" i="1"/>
  <c r="C122" i="1"/>
  <c r="C117" i="1"/>
  <c r="C112" i="1"/>
  <c r="C107" i="1"/>
  <c r="C102" i="1"/>
  <c r="C97" i="1"/>
  <c r="C92" i="1"/>
  <c r="C17" i="1"/>
  <c r="C22" i="1"/>
  <c r="C27" i="1"/>
  <c r="C32" i="1"/>
  <c r="C37" i="1"/>
  <c r="C42" i="1"/>
  <c r="C47" i="1"/>
  <c r="C52" i="1"/>
  <c r="C57" i="1"/>
  <c r="C62" i="1"/>
  <c r="C67" i="1"/>
  <c r="C72" i="1"/>
  <c r="C77" i="1"/>
  <c r="C82" i="1"/>
  <c r="C87" i="1"/>
  <c r="C137" i="1"/>
  <c r="C12" i="1"/>
  <c r="C142" i="1" l="1"/>
</calcChain>
</file>

<file path=xl/sharedStrings.xml><?xml version="1.0" encoding="utf-8"?>
<sst xmlns="http://schemas.openxmlformats.org/spreadsheetml/2006/main" count="616" uniqueCount="65">
  <si>
    <t>ENTIDAD: UNIDAD EJECUTORA DEL PROGRAMA DE APOYO AL COMERCIO EXTERIOR Y LA INTEGRACIÓN -UEP-</t>
  </si>
  <si>
    <t>DIRECCIÓN: 8a AVENIDA 10-43 ZONA 1</t>
  </si>
  <si>
    <t>TELÉFONO: 2412-0200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</si>
  <si>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</si>
  <si>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</si>
  <si>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</si>
  <si>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</si>
  <si>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</si>
  <si>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</si>
  <si>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</si>
  <si>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</si>
  <si>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</si>
  <si>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</si>
  <si>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</si>
  <si>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</si>
  <si>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</si>
  <si>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</si>
  <si>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</si>
  <si>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</si>
  <si>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</si>
  <si>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</si>
  <si>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</si>
  <si>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</si>
  <si>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</si>
  <si>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</si>
  <si>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>ENCARGADA: LICDA. ALEJANDRA GALINDO</t>
  </si>
  <si>
    <t>9929290</t>
  </si>
  <si>
    <t>TELECOMUNICACIONES DE GUATEMALA, SOCIEDAD ANONIMA</t>
  </si>
  <si>
    <t>TOTAL</t>
  </si>
  <si>
    <t>AGENCIA Y ASESORIA DE VIAJES VIAJEMOS502, SOCIEDAD ANONIMA</t>
  </si>
  <si>
    <t>99146193</t>
  </si>
  <si>
    <t>QUINTOS TRAVEL SOCIEDAD ANONIMA</t>
  </si>
  <si>
    <t>16900979</t>
  </si>
  <si>
    <t>38231425</t>
  </si>
  <si>
    <t>PAPELERIA ARRIOLA, SOCIEDAD ANONIMA</t>
  </si>
  <si>
    <t>3162753</t>
  </si>
  <si>
    <t>CLUB INDUSTRIAL</t>
  </si>
  <si>
    <t>ENCARGADO DE ACTUALIZACIÓN: EDGAR JIMÉNEZ</t>
  </si>
  <si>
    <t>FECHA DE ACTUALIZACIÓN: 01/10/2025</t>
  </si>
  <si>
    <t>CORRESPONDE AL MES DE: SEPTIEMBRE 2025</t>
  </si>
  <si>
    <t>IXBALAN,UTUY,,GERTRUDIS,</t>
  </si>
  <si>
    <t>93107269</t>
  </si>
  <si>
    <t>DISTRIBUIDORA JALAPEÑA, SOCIEDAD ANONIMA</t>
  </si>
  <si>
    <t>3306224</t>
  </si>
  <si>
    <t>4521587</t>
  </si>
  <si>
    <t>INDUSTRIA DE HAMBURGUESAS SOCIEDAD ANONIMA</t>
  </si>
  <si>
    <t>68142463</t>
  </si>
  <si>
    <t>FRANQUICIA DE LIMPIEZA, SERVICIO Y CALIDAD, SOCIEDAD ANONIMA</t>
  </si>
  <si>
    <t>120603403</t>
  </si>
  <si>
    <t>CORPORACION JAS, SOCIEDAD ANÓNIMA</t>
  </si>
  <si>
    <t>108268594</t>
  </si>
  <si>
    <t>GOMEZ,COYOY,,JONATAN,CÉSAR EDUARDO</t>
  </si>
  <si>
    <t>108611000</t>
  </si>
  <si>
    <t>ZAID &amp; ZELAZNOG SERVICIOS, SOCIEDAD ANONIMA</t>
  </si>
  <si>
    <t>17145139</t>
  </si>
  <si>
    <t>VÉLIZ,CAAL,PORTILLO,GLENDA,ROSIBEL</t>
  </si>
  <si>
    <t>66239117</t>
  </si>
  <si>
    <t>ECOFILTRO, SOCIEDAD ANONIMA</t>
  </si>
  <si>
    <t>23994584</t>
  </si>
  <si>
    <t>COMPAÑIA INTERNACIONAL DE HOTELES, SOCIEDAD ANONIMA</t>
  </si>
  <si>
    <t>109126599</t>
  </si>
  <si>
    <t>GP EXCELENCIA, SOCIEDAD ANÓNIMA</t>
  </si>
  <si>
    <t>80128726</t>
  </si>
  <si>
    <t>BOJ,ALVAREZ,,OSCAR,ILICH</t>
  </si>
  <si>
    <t>NUMERAL 33- CONTRATACIÓN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</si>
</sst>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2"/>
  <sheetViews>
    <sheetView tabSelected="1" view="pageBreakPreview" zoomScale="85" zoomScaleNormal="100" zoomScaleSheetLayoutView="85" workbookViewId="0">
      <selection activeCell="F12" sqref="F12:F16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2" ht="15.75" x14ac:dyDescent="0.25"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2:12" ht="15.75" x14ac:dyDescent="0.25">
      <c r="B3" s="40" t="s">
        <v>24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ht="15.75" x14ac:dyDescent="0.25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ht="15.75" x14ac:dyDescent="0.25">
      <c r="B5" s="39" t="s">
        <v>25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ht="15.75" x14ac:dyDescent="0.25">
      <c r="B6" s="39" t="s">
        <v>37</v>
      </c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2:12" ht="15.75" x14ac:dyDescent="0.25">
      <c r="B7" s="39" t="s">
        <v>38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2:12" ht="15.75" x14ac:dyDescent="0.25">
      <c r="B8" s="39" t="s">
        <v>39</v>
      </c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41" t="s">
        <v>64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2:12" ht="31.5" x14ac:dyDescent="0.25">
      <c r="B11" s="5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35" t="s">
        <v>8</v>
      </c>
      <c r="H11" s="35"/>
      <c r="I11" s="36" t="s">
        <v>9</v>
      </c>
      <c r="J11" s="37"/>
      <c r="K11" s="35" t="s">
        <v>10</v>
      </c>
      <c r="L11" s="38"/>
    </row>
    <row r="12" spans="2:12" ht="30" x14ac:dyDescent="0.25">
      <c r="B12" s="42" t="s">
        <v>23</v>
      </c>
      <c r="C12" s="23">
        <f>+D12</f>
        <v>4506</v>
      </c>
      <c r="D12" s="23">
        <v>4506</v>
      </c>
      <c r="E12" s="26">
        <v>1</v>
      </c>
      <c r="F12" s="32">
        <v>171</v>
      </c>
      <c r="G12" s="4" t="s">
        <v>11</v>
      </c>
      <c r="H12" s="16" t="s">
        <v>40</v>
      </c>
      <c r="I12" s="2" t="s">
        <v>12</v>
      </c>
      <c r="J12" s="2" t="s">
        <v>13</v>
      </c>
      <c r="K12" s="2" t="s">
        <v>14</v>
      </c>
      <c r="L12" s="3" t="s">
        <v>13</v>
      </c>
    </row>
    <row r="13" spans="2:12" x14ac:dyDescent="0.25">
      <c r="B13" s="42"/>
      <c r="C13" s="24"/>
      <c r="D13" s="24"/>
      <c r="E13" s="27"/>
      <c r="F13" s="33"/>
      <c r="G13" s="4" t="s">
        <v>15</v>
      </c>
      <c r="H13" s="16" t="s">
        <v>41</v>
      </c>
      <c r="I13" s="2" t="s">
        <v>16</v>
      </c>
      <c r="J13" s="2" t="s">
        <v>13</v>
      </c>
      <c r="K13" s="2" t="s">
        <v>17</v>
      </c>
      <c r="L13" s="3" t="s">
        <v>13</v>
      </c>
    </row>
    <row r="14" spans="2:12" ht="30" x14ac:dyDescent="0.25">
      <c r="B14" s="42"/>
      <c r="C14" s="24"/>
      <c r="D14" s="24"/>
      <c r="E14" s="27"/>
      <c r="F14" s="33"/>
      <c r="G14" s="32"/>
      <c r="H14" s="10"/>
      <c r="I14" s="4" t="s">
        <v>18</v>
      </c>
      <c r="J14" s="2" t="s">
        <v>13</v>
      </c>
      <c r="K14" s="4" t="s">
        <v>19</v>
      </c>
      <c r="L14" s="3" t="s">
        <v>13</v>
      </c>
    </row>
    <row r="15" spans="2:12" x14ac:dyDescent="0.25">
      <c r="B15" s="42"/>
      <c r="C15" s="24"/>
      <c r="D15" s="24"/>
      <c r="E15" s="27"/>
      <c r="F15" s="33"/>
      <c r="G15" s="33"/>
      <c r="H15" s="10"/>
      <c r="I15" s="2" t="s">
        <v>20</v>
      </c>
      <c r="J15" s="2" t="s">
        <v>13</v>
      </c>
      <c r="K15" s="2" t="s">
        <v>21</v>
      </c>
      <c r="L15" s="3" t="s">
        <v>13</v>
      </c>
    </row>
    <row r="16" spans="2:12" x14ac:dyDescent="0.25">
      <c r="B16" s="42"/>
      <c r="C16" s="25"/>
      <c r="D16" s="25"/>
      <c r="E16" s="28"/>
      <c r="F16" s="34"/>
      <c r="G16" s="34"/>
      <c r="H16" s="9"/>
      <c r="I16" s="2" t="s">
        <v>22</v>
      </c>
      <c r="J16" s="2" t="s">
        <v>13</v>
      </c>
      <c r="K16" s="2"/>
      <c r="L16" s="3"/>
    </row>
    <row r="17" spans="2:12" ht="30" x14ac:dyDescent="0.25">
      <c r="B17" s="29" t="s">
        <v>23</v>
      </c>
      <c r="C17" s="23">
        <f t="shared" ref="C17" si="0">+D17</f>
        <v>225</v>
      </c>
      <c r="D17" s="23">
        <v>225</v>
      </c>
      <c r="E17" s="26">
        <v>1</v>
      </c>
      <c r="F17" s="26">
        <v>211</v>
      </c>
      <c r="G17" s="4" t="s">
        <v>11</v>
      </c>
      <c r="H17" s="22" t="s">
        <v>42</v>
      </c>
      <c r="I17" s="2" t="s">
        <v>12</v>
      </c>
      <c r="J17" s="2" t="s">
        <v>13</v>
      </c>
      <c r="K17" s="2" t="s">
        <v>14</v>
      </c>
      <c r="L17" s="3" t="s">
        <v>13</v>
      </c>
    </row>
    <row r="18" spans="2:12" x14ac:dyDescent="0.25">
      <c r="B18" s="30"/>
      <c r="C18" s="24"/>
      <c r="D18" s="24"/>
      <c r="E18" s="27"/>
      <c r="F18" s="27"/>
      <c r="G18" s="4" t="s">
        <v>15</v>
      </c>
      <c r="H18" s="14" t="s">
        <v>43</v>
      </c>
      <c r="I18" s="2" t="s">
        <v>16</v>
      </c>
      <c r="J18" s="2" t="s">
        <v>13</v>
      </c>
      <c r="K18" s="2" t="s">
        <v>17</v>
      </c>
      <c r="L18" s="3" t="s">
        <v>13</v>
      </c>
    </row>
    <row r="19" spans="2:12" ht="30" x14ac:dyDescent="0.25">
      <c r="B19" s="30"/>
      <c r="C19" s="24"/>
      <c r="D19" s="24"/>
      <c r="E19" s="27"/>
      <c r="F19" s="27"/>
      <c r="G19" s="32"/>
      <c r="H19" s="10"/>
      <c r="I19" s="4" t="s">
        <v>18</v>
      </c>
      <c r="J19" s="2" t="s">
        <v>13</v>
      </c>
      <c r="K19" s="4" t="s">
        <v>19</v>
      </c>
      <c r="L19" s="3" t="s">
        <v>13</v>
      </c>
    </row>
    <row r="20" spans="2:12" x14ac:dyDescent="0.25">
      <c r="B20" s="30"/>
      <c r="C20" s="24"/>
      <c r="D20" s="24"/>
      <c r="E20" s="27"/>
      <c r="F20" s="27"/>
      <c r="G20" s="33"/>
      <c r="H20" s="10"/>
      <c r="I20" s="2" t="s">
        <v>20</v>
      </c>
      <c r="J20" s="2" t="s">
        <v>13</v>
      </c>
      <c r="K20" s="2" t="s">
        <v>21</v>
      </c>
      <c r="L20" s="3" t="s">
        <v>13</v>
      </c>
    </row>
    <row r="21" spans="2:12" x14ac:dyDescent="0.25">
      <c r="B21" s="31"/>
      <c r="C21" s="25"/>
      <c r="D21" s="25"/>
      <c r="E21" s="28"/>
      <c r="F21" s="28"/>
      <c r="G21" s="34"/>
      <c r="H21" s="10"/>
      <c r="I21" s="2" t="s">
        <v>22</v>
      </c>
      <c r="J21" s="2" t="s">
        <v>13</v>
      </c>
      <c r="K21" s="2"/>
      <c r="L21" s="3"/>
    </row>
    <row r="22" spans="2:12" ht="30" x14ac:dyDescent="0.25">
      <c r="B22" s="29" t="s">
        <v>23</v>
      </c>
      <c r="C22" s="23">
        <f t="shared" ref="C22" si="1">+D22</f>
        <v>56</v>
      </c>
      <c r="D22" s="23">
        <v>56</v>
      </c>
      <c r="E22" s="26">
        <v>1</v>
      </c>
      <c r="F22" s="26">
        <v>211</v>
      </c>
      <c r="G22" s="4" t="s">
        <v>11</v>
      </c>
      <c r="H22" s="22" t="s">
        <v>45</v>
      </c>
      <c r="I22" s="2" t="s">
        <v>12</v>
      </c>
      <c r="J22" s="2" t="s">
        <v>13</v>
      </c>
      <c r="K22" s="2" t="s">
        <v>14</v>
      </c>
      <c r="L22" s="3" t="s">
        <v>13</v>
      </c>
    </row>
    <row r="23" spans="2:12" x14ac:dyDescent="0.25">
      <c r="B23" s="30"/>
      <c r="C23" s="24"/>
      <c r="D23" s="24"/>
      <c r="E23" s="27"/>
      <c r="F23" s="27"/>
      <c r="G23" s="4" t="s">
        <v>15</v>
      </c>
      <c r="H23" s="16" t="s">
        <v>44</v>
      </c>
      <c r="I23" s="2" t="s">
        <v>16</v>
      </c>
      <c r="J23" s="2" t="s">
        <v>13</v>
      </c>
      <c r="K23" s="2" t="s">
        <v>17</v>
      </c>
      <c r="L23" s="3" t="s">
        <v>13</v>
      </c>
    </row>
    <row r="24" spans="2:12" ht="30" x14ac:dyDescent="0.25">
      <c r="B24" s="30"/>
      <c r="C24" s="24"/>
      <c r="D24" s="24"/>
      <c r="E24" s="27"/>
      <c r="F24" s="27"/>
      <c r="G24" s="32"/>
      <c r="H24" s="10"/>
      <c r="I24" s="4" t="s">
        <v>18</v>
      </c>
      <c r="J24" s="2" t="s">
        <v>13</v>
      </c>
      <c r="K24" s="4" t="s">
        <v>19</v>
      </c>
      <c r="L24" s="3" t="s">
        <v>13</v>
      </c>
    </row>
    <row r="25" spans="2:12" x14ac:dyDescent="0.25">
      <c r="B25" s="30"/>
      <c r="C25" s="24"/>
      <c r="D25" s="24"/>
      <c r="E25" s="27"/>
      <c r="F25" s="27"/>
      <c r="G25" s="33"/>
      <c r="H25" s="10"/>
      <c r="I25" s="2" t="s">
        <v>20</v>
      </c>
      <c r="J25" s="2" t="s">
        <v>13</v>
      </c>
      <c r="K25" s="2" t="s">
        <v>21</v>
      </c>
      <c r="L25" s="3" t="s">
        <v>13</v>
      </c>
    </row>
    <row r="26" spans="2:12" x14ac:dyDescent="0.25">
      <c r="B26" s="31"/>
      <c r="C26" s="25"/>
      <c r="D26" s="25"/>
      <c r="E26" s="28"/>
      <c r="F26" s="28"/>
      <c r="G26" s="34"/>
      <c r="H26" s="10"/>
      <c r="I26" s="2" t="s">
        <v>22</v>
      </c>
      <c r="J26" s="2" t="s">
        <v>13</v>
      </c>
      <c r="K26" s="2"/>
      <c r="L26" s="3"/>
    </row>
    <row r="27" spans="2:12" ht="30" x14ac:dyDescent="0.25">
      <c r="B27" s="29" t="s">
        <v>23</v>
      </c>
      <c r="C27" s="23">
        <f t="shared" ref="C27" si="2">+D27</f>
        <v>55</v>
      </c>
      <c r="D27" s="23">
        <v>55</v>
      </c>
      <c r="E27" s="26">
        <v>1</v>
      </c>
      <c r="F27" s="26">
        <v>211</v>
      </c>
      <c r="G27" s="4" t="s">
        <v>11</v>
      </c>
      <c r="H27" s="22" t="s">
        <v>47</v>
      </c>
      <c r="I27" s="2" t="s">
        <v>12</v>
      </c>
      <c r="J27" s="2" t="s">
        <v>13</v>
      </c>
      <c r="K27" s="2" t="s">
        <v>14</v>
      </c>
      <c r="L27" s="3" t="s">
        <v>13</v>
      </c>
    </row>
    <row r="28" spans="2:12" x14ac:dyDescent="0.25">
      <c r="B28" s="30"/>
      <c r="C28" s="24"/>
      <c r="D28" s="24"/>
      <c r="E28" s="27"/>
      <c r="F28" s="27"/>
      <c r="G28" s="4" t="s">
        <v>15</v>
      </c>
      <c r="H28" s="14" t="s">
        <v>46</v>
      </c>
      <c r="I28" s="2" t="s">
        <v>16</v>
      </c>
      <c r="J28" s="2" t="s">
        <v>13</v>
      </c>
      <c r="K28" s="2" t="s">
        <v>17</v>
      </c>
      <c r="L28" s="3" t="s">
        <v>13</v>
      </c>
    </row>
    <row r="29" spans="2:12" ht="30" x14ac:dyDescent="0.25">
      <c r="B29" s="30"/>
      <c r="C29" s="24"/>
      <c r="D29" s="24"/>
      <c r="E29" s="27"/>
      <c r="F29" s="27"/>
      <c r="G29" s="32"/>
      <c r="H29" s="10"/>
      <c r="I29" s="4" t="s">
        <v>18</v>
      </c>
      <c r="J29" s="2" t="s">
        <v>13</v>
      </c>
      <c r="K29" s="4" t="s">
        <v>19</v>
      </c>
      <c r="L29" s="3" t="s">
        <v>13</v>
      </c>
    </row>
    <row r="30" spans="2:12" x14ac:dyDescent="0.25">
      <c r="B30" s="30"/>
      <c r="C30" s="24"/>
      <c r="D30" s="24"/>
      <c r="E30" s="27"/>
      <c r="F30" s="27"/>
      <c r="G30" s="33"/>
      <c r="H30" s="10"/>
      <c r="I30" s="2" t="s">
        <v>20</v>
      </c>
      <c r="J30" s="2" t="s">
        <v>13</v>
      </c>
      <c r="K30" s="2" t="s">
        <v>21</v>
      </c>
      <c r="L30" s="3" t="s">
        <v>13</v>
      </c>
    </row>
    <row r="31" spans="2:12" x14ac:dyDescent="0.25">
      <c r="B31" s="31"/>
      <c r="C31" s="25"/>
      <c r="D31" s="25"/>
      <c r="E31" s="28"/>
      <c r="F31" s="28"/>
      <c r="G31" s="34"/>
      <c r="H31" s="10"/>
      <c r="I31" s="2" t="s">
        <v>22</v>
      </c>
      <c r="J31" s="2" t="s">
        <v>13</v>
      </c>
      <c r="K31" s="2"/>
      <c r="L31" s="3"/>
    </row>
    <row r="32" spans="2:12" ht="30" x14ac:dyDescent="0.25">
      <c r="B32" s="29" t="s">
        <v>23</v>
      </c>
      <c r="C32" s="23">
        <f t="shared" ref="C32" si="3">+D32</f>
        <v>8761.07</v>
      </c>
      <c r="D32" s="23">
        <v>8761.07</v>
      </c>
      <c r="E32" s="26">
        <v>1</v>
      </c>
      <c r="F32" s="26">
        <v>211</v>
      </c>
      <c r="G32" s="4" t="s">
        <v>11</v>
      </c>
      <c r="H32" s="22" t="s">
        <v>49</v>
      </c>
      <c r="I32" s="2" t="s">
        <v>12</v>
      </c>
      <c r="J32" s="2" t="s">
        <v>13</v>
      </c>
      <c r="K32" s="2" t="s">
        <v>14</v>
      </c>
      <c r="L32" s="3" t="s">
        <v>13</v>
      </c>
    </row>
    <row r="33" spans="2:12" x14ac:dyDescent="0.25">
      <c r="B33" s="30"/>
      <c r="C33" s="24"/>
      <c r="D33" s="24"/>
      <c r="E33" s="27"/>
      <c r="F33" s="27"/>
      <c r="G33" s="4" t="s">
        <v>15</v>
      </c>
      <c r="H33" s="16" t="s">
        <v>48</v>
      </c>
      <c r="I33" s="2" t="s">
        <v>16</v>
      </c>
      <c r="J33" s="2" t="s">
        <v>13</v>
      </c>
      <c r="K33" s="2" t="s">
        <v>17</v>
      </c>
      <c r="L33" s="3" t="s">
        <v>13</v>
      </c>
    </row>
    <row r="34" spans="2:12" ht="30" x14ac:dyDescent="0.25">
      <c r="B34" s="30"/>
      <c r="C34" s="24"/>
      <c r="D34" s="24"/>
      <c r="E34" s="27"/>
      <c r="F34" s="27"/>
      <c r="G34" s="32"/>
      <c r="H34" s="10"/>
      <c r="I34" s="4" t="s">
        <v>18</v>
      </c>
      <c r="J34" s="2" t="s">
        <v>13</v>
      </c>
      <c r="K34" s="4" t="s">
        <v>19</v>
      </c>
      <c r="L34" s="3" t="s">
        <v>13</v>
      </c>
    </row>
    <row r="35" spans="2:12" x14ac:dyDescent="0.25">
      <c r="B35" s="30"/>
      <c r="C35" s="24"/>
      <c r="D35" s="24"/>
      <c r="E35" s="27"/>
      <c r="F35" s="27"/>
      <c r="G35" s="33"/>
      <c r="H35" s="10"/>
      <c r="I35" s="2" t="s">
        <v>20</v>
      </c>
      <c r="J35" s="2" t="s">
        <v>13</v>
      </c>
      <c r="K35" s="2" t="s">
        <v>21</v>
      </c>
      <c r="L35" s="3" t="s">
        <v>13</v>
      </c>
    </row>
    <row r="36" spans="2:12" x14ac:dyDescent="0.25">
      <c r="B36" s="31"/>
      <c r="C36" s="25"/>
      <c r="D36" s="25"/>
      <c r="E36" s="28"/>
      <c r="F36" s="28"/>
      <c r="G36" s="34"/>
      <c r="H36" s="10"/>
      <c r="I36" s="2" t="s">
        <v>22</v>
      </c>
      <c r="J36" s="2" t="s">
        <v>13</v>
      </c>
      <c r="K36" s="2"/>
      <c r="L36" s="3"/>
    </row>
    <row r="37" spans="2:12" ht="30" x14ac:dyDescent="0.25">
      <c r="B37" s="29" t="s">
        <v>23</v>
      </c>
      <c r="C37" s="23">
        <f t="shared" ref="C37" si="4">+D37</f>
        <v>285</v>
      </c>
      <c r="D37" s="23">
        <v>285</v>
      </c>
      <c r="E37" s="26">
        <v>1</v>
      </c>
      <c r="F37" s="26">
        <v>211</v>
      </c>
      <c r="G37" s="4" t="s">
        <v>11</v>
      </c>
      <c r="H37" s="10" t="s">
        <v>42</v>
      </c>
      <c r="I37" s="2" t="s">
        <v>12</v>
      </c>
      <c r="J37" s="2" t="s">
        <v>13</v>
      </c>
      <c r="K37" s="2" t="s">
        <v>14</v>
      </c>
      <c r="L37" s="3" t="s">
        <v>13</v>
      </c>
    </row>
    <row r="38" spans="2:12" x14ac:dyDescent="0.25">
      <c r="B38" s="30"/>
      <c r="C38" s="24"/>
      <c r="D38" s="24"/>
      <c r="E38" s="27"/>
      <c r="F38" s="27"/>
      <c r="G38" s="4" t="s">
        <v>15</v>
      </c>
      <c r="H38" s="14" t="s">
        <v>43</v>
      </c>
      <c r="I38" s="2" t="s">
        <v>16</v>
      </c>
      <c r="J38" s="2" t="s">
        <v>13</v>
      </c>
      <c r="K38" s="2" t="s">
        <v>17</v>
      </c>
      <c r="L38" s="3" t="s">
        <v>13</v>
      </c>
    </row>
    <row r="39" spans="2:12" ht="30" x14ac:dyDescent="0.25">
      <c r="B39" s="30"/>
      <c r="C39" s="24"/>
      <c r="D39" s="24"/>
      <c r="E39" s="27"/>
      <c r="F39" s="27"/>
      <c r="G39" s="32"/>
      <c r="H39" s="10"/>
      <c r="I39" s="4" t="s">
        <v>18</v>
      </c>
      <c r="J39" s="2" t="s">
        <v>13</v>
      </c>
      <c r="K39" s="4" t="s">
        <v>19</v>
      </c>
      <c r="L39" s="3" t="s">
        <v>13</v>
      </c>
    </row>
    <row r="40" spans="2:12" x14ac:dyDescent="0.25">
      <c r="B40" s="30"/>
      <c r="C40" s="24"/>
      <c r="D40" s="24"/>
      <c r="E40" s="27"/>
      <c r="F40" s="27"/>
      <c r="G40" s="33"/>
      <c r="H40" s="10"/>
      <c r="I40" s="2" t="s">
        <v>20</v>
      </c>
      <c r="J40" s="2" t="s">
        <v>13</v>
      </c>
      <c r="K40" s="2" t="s">
        <v>21</v>
      </c>
      <c r="L40" s="3" t="s">
        <v>13</v>
      </c>
    </row>
    <row r="41" spans="2:12" x14ac:dyDescent="0.25">
      <c r="B41" s="31"/>
      <c r="C41" s="25"/>
      <c r="D41" s="25"/>
      <c r="E41" s="28"/>
      <c r="F41" s="28"/>
      <c r="G41" s="34"/>
      <c r="H41" s="10"/>
      <c r="I41" s="2" t="s">
        <v>22</v>
      </c>
      <c r="J41" s="2" t="s">
        <v>13</v>
      </c>
      <c r="K41" s="2"/>
      <c r="L41" s="3"/>
    </row>
    <row r="42" spans="2:12" ht="30" x14ac:dyDescent="0.25">
      <c r="B42" s="29" t="s">
        <v>23</v>
      </c>
      <c r="C42" s="23">
        <f t="shared" ref="C42" si="5">+D42</f>
        <v>2405</v>
      </c>
      <c r="D42" s="23">
        <v>2405</v>
      </c>
      <c r="E42" s="26">
        <v>1</v>
      </c>
      <c r="F42" s="26">
        <v>141</v>
      </c>
      <c r="G42" s="4" t="s">
        <v>11</v>
      </c>
      <c r="H42" s="10" t="s">
        <v>29</v>
      </c>
      <c r="I42" s="2" t="s">
        <v>12</v>
      </c>
      <c r="J42" s="2" t="s">
        <v>13</v>
      </c>
      <c r="K42" s="2" t="s">
        <v>14</v>
      </c>
      <c r="L42" s="3" t="s">
        <v>13</v>
      </c>
    </row>
    <row r="43" spans="2:12" x14ac:dyDescent="0.25">
      <c r="B43" s="30"/>
      <c r="C43" s="24"/>
      <c r="D43" s="24"/>
      <c r="E43" s="27"/>
      <c r="F43" s="27"/>
      <c r="G43" s="4" t="s">
        <v>15</v>
      </c>
      <c r="H43" s="16" t="s">
        <v>30</v>
      </c>
      <c r="I43" s="2" t="s">
        <v>16</v>
      </c>
      <c r="J43" s="2" t="s">
        <v>13</v>
      </c>
      <c r="K43" s="2" t="s">
        <v>17</v>
      </c>
      <c r="L43" s="3" t="s">
        <v>13</v>
      </c>
    </row>
    <row r="44" spans="2:12" ht="30" x14ac:dyDescent="0.25">
      <c r="B44" s="30"/>
      <c r="C44" s="24"/>
      <c r="D44" s="24"/>
      <c r="E44" s="27"/>
      <c r="F44" s="27"/>
      <c r="G44" s="32"/>
      <c r="H44" s="10"/>
      <c r="I44" s="4" t="s">
        <v>18</v>
      </c>
      <c r="J44" s="2" t="s">
        <v>13</v>
      </c>
      <c r="K44" s="4" t="s">
        <v>19</v>
      </c>
      <c r="L44" s="3" t="s">
        <v>13</v>
      </c>
    </row>
    <row r="45" spans="2:12" x14ac:dyDescent="0.25">
      <c r="B45" s="30"/>
      <c r="C45" s="24"/>
      <c r="D45" s="24"/>
      <c r="E45" s="27"/>
      <c r="F45" s="27"/>
      <c r="G45" s="33"/>
      <c r="H45" s="10"/>
      <c r="I45" s="2" t="s">
        <v>20</v>
      </c>
      <c r="J45" s="2" t="s">
        <v>13</v>
      </c>
      <c r="K45" s="2" t="s">
        <v>21</v>
      </c>
      <c r="L45" s="3" t="s">
        <v>13</v>
      </c>
    </row>
    <row r="46" spans="2:12" x14ac:dyDescent="0.25">
      <c r="B46" s="31"/>
      <c r="C46" s="25"/>
      <c r="D46" s="25"/>
      <c r="E46" s="28"/>
      <c r="F46" s="28"/>
      <c r="G46" s="34"/>
      <c r="H46" s="10"/>
      <c r="I46" s="2" t="s">
        <v>22</v>
      </c>
      <c r="J46" s="2" t="s">
        <v>13</v>
      </c>
      <c r="K46" s="2"/>
      <c r="L46" s="3"/>
    </row>
    <row r="47" spans="2:12" ht="30" x14ac:dyDescent="0.25">
      <c r="B47" s="29" t="s">
        <v>23</v>
      </c>
      <c r="C47" s="23">
        <f t="shared" ref="C47" si="6">+D47</f>
        <v>4800</v>
      </c>
      <c r="D47" s="23">
        <v>4800</v>
      </c>
      <c r="E47" s="26">
        <v>1</v>
      </c>
      <c r="F47" s="26">
        <v>199</v>
      </c>
      <c r="G47" s="4" t="s">
        <v>11</v>
      </c>
      <c r="H47" s="10" t="s">
        <v>51</v>
      </c>
      <c r="I47" s="2" t="s">
        <v>12</v>
      </c>
      <c r="J47" s="2" t="s">
        <v>13</v>
      </c>
      <c r="K47" s="2" t="s">
        <v>14</v>
      </c>
      <c r="L47" s="3" t="s">
        <v>13</v>
      </c>
    </row>
    <row r="48" spans="2:12" x14ac:dyDescent="0.25">
      <c r="B48" s="30"/>
      <c r="C48" s="24"/>
      <c r="D48" s="24"/>
      <c r="E48" s="27"/>
      <c r="F48" s="27"/>
      <c r="G48" s="4" t="s">
        <v>15</v>
      </c>
      <c r="H48" s="10" t="s">
        <v>50</v>
      </c>
      <c r="I48" s="2" t="s">
        <v>16</v>
      </c>
      <c r="J48" s="2" t="s">
        <v>13</v>
      </c>
      <c r="K48" s="2" t="s">
        <v>17</v>
      </c>
      <c r="L48" s="3" t="s">
        <v>13</v>
      </c>
    </row>
    <row r="49" spans="2:12" ht="30" x14ac:dyDescent="0.25">
      <c r="B49" s="30"/>
      <c r="C49" s="24"/>
      <c r="D49" s="24"/>
      <c r="E49" s="27"/>
      <c r="F49" s="27"/>
      <c r="G49" s="32"/>
      <c r="H49" s="10"/>
      <c r="I49" s="4" t="s">
        <v>18</v>
      </c>
      <c r="J49" s="2" t="s">
        <v>13</v>
      </c>
      <c r="K49" s="4" t="s">
        <v>19</v>
      </c>
      <c r="L49" s="3" t="s">
        <v>13</v>
      </c>
    </row>
    <row r="50" spans="2:12" x14ac:dyDescent="0.25">
      <c r="B50" s="30"/>
      <c r="C50" s="24"/>
      <c r="D50" s="24"/>
      <c r="E50" s="27"/>
      <c r="F50" s="27"/>
      <c r="G50" s="33"/>
      <c r="H50" s="10"/>
      <c r="I50" s="2" t="s">
        <v>20</v>
      </c>
      <c r="J50" s="2" t="s">
        <v>13</v>
      </c>
      <c r="K50" s="2" t="s">
        <v>21</v>
      </c>
      <c r="L50" s="3" t="s">
        <v>13</v>
      </c>
    </row>
    <row r="51" spans="2:12" x14ac:dyDescent="0.25">
      <c r="B51" s="31"/>
      <c r="C51" s="25"/>
      <c r="D51" s="25"/>
      <c r="E51" s="28"/>
      <c r="F51" s="28"/>
      <c r="G51" s="34"/>
      <c r="H51" s="10"/>
      <c r="I51" s="2" t="s">
        <v>22</v>
      </c>
      <c r="J51" s="2" t="s">
        <v>13</v>
      </c>
      <c r="K51" s="2"/>
      <c r="L51" s="3"/>
    </row>
    <row r="52" spans="2:12" ht="30" x14ac:dyDescent="0.25">
      <c r="B52" s="29" t="s">
        <v>23</v>
      </c>
      <c r="C52" s="23">
        <f t="shared" ref="C52" si="7">+D52</f>
        <v>17733</v>
      </c>
      <c r="D52" s="23">
        <v>17733</v>
      </c>
      <c r="E52" s="26">
        <v>1</v>
      </c>
      <c r="F52" s="26">
        <v>141</v>
      </c>
      <c r="G52" s="4" t="s">
        <v>11</v>
      </c>
      <c r="H52" s="10" t="s">
        <v>31</v>
      </c>
      <c r="I52" s="2" t="s">
        <v>12</v>
      </c>
      <c r="J52" s="2" t="s">
        <v>13</v>
      </c>
      <c r="K52" s="2" t="s">
        <v>14</v>
      </c>
      <c r="L52" s="3" t="s">
        <v>13</v>
      </c>
    </row>
    <row r="53" spans="2:12" x14ac:dyDescent="0.25">
      <c r="B53" s="30"/>
      <c r="C53" s="24"/>
      <c r="D53" s="24"/>
      <c r="E53" s="27"/>
      <c r="F53" s="27"/>
      <c r="G53" s="4" t="s">
        <v>15</v>
      </c>
      <c r="H53" s="16" t="s">
        <v>32</v>
      </c>
      <c r="I53" s="2" t="s">
        <v>16</v>
      </c>
      <c r="J53" s="2" t="s">
        <v>13</v>
      </c>
      <c r="K53" s="2" t="s">
        <v>17</v>
      </c>
      <c r="L53" s="3" t="s">
        <v>13</v>
      </c>
    </row>
    <row r="54" spans="2:12" ht="30" x14ac:dyDescent="0.25">
      <c r="B54" s="30"/>
      <c r="C54" s="24"/>
      <c r="D54" s="24"/>
      <c r="E54" s="27"/>
      <c r="F54" s="27"/>
      <c r="G54" s="32"/>
      <c r="H54" s="10"/>
      <c r="I54" s="4" t="s">
        <v>18</v>
      </c>
      <c r="J54" s="2" t="s">
        <v>13</v>
      </c>
      <c r="K54" s="4" t="s">
        <v>19</v>
      </c>
      <c r="L54" s="3" t="s">
        <v>13</v>
      </c>
    </row>
    <row r="55" spans="2:12" x14ac:dyDescent="0.25">
      <c r="B55" s="30"/>
      <c r="C55" s="24"/>
      <c r="D55" s="24"/>
      <c r="E55" s="27"/>
      <c r="F55" s="27"/>
      <c r="G55" s="33"/>
      <c r="H55" s="10"/>
      <c r="I55" s="2" t="s">
        <v>20</v>
      </c>
      <c r="J55" s="2" t="s">
        <v>13</v>
      </c>
      <c r="K55" s="2" t="s">
        <v>21</v>
      </c>
      <c r="L55" s="3" t="s">
        <v>13</v>
      </c>
    </row>
    <row r="56" spans="2:12" x14ac:dyDescent="0.25">
      <c r="B56" s="31"/>
      <c r="C56" s="25"/>
      <c r="D56" s="25"/>
      <c r="E56" s="28"/>
      <c r="F56" s="28"/>
      <c r="G56" s="34"/>
      <c r="H56" s="10"/>
      <c r="I56" s="2" t="s">
        <v>22</v>
      </c>
      <c r="J56" s="2" t="s">
        <v>13</v>
      </c>
      <c r="K56" s="2"/>
      <c r="L56" s="3"/>
    </row>
    <row r="57" spans="2:12" ht="30" x14ac:dyDescent="0.25">
      <c r="B57" s="29" t="s">
        <v>23</v>
      </c>
      <c r="C57" s="23">
        <f t="shared" ref="C57" si="8">+D57</f>
        <v>1270.75</v>
      </c>
      <c r="D57" s="23">
        <v>1270.75</v>
      </c>
      <c r="E57" s="26">
        <v>1</v>
      </c>
      <c r="F57" s="26">
        <v>112</v>
      </c>
      <c r="G57" s="4" t="s">
        <v>11</v>
      </c>
      <c r="H57" s="10" t="s">
        <v>27</v>
      </c>
      <c r="I57" s="2" t="s">
        <v>12</v>
      </c>
      <c r="J57" s="2" t="s">
        <v>13</v>
      </c>
      <c r="K57" s="2" t="s">
        <v>14</v>
      </c>
      <c r="L57" s="3" t="s">
        <v>13</v>
      </c>
    </row>
    <row r="58" spans="2:12" x14ac:dyDescent="0.25">
      <c r="B58" s="30"/>
      <c r="C58" s="24"/>
      <c r="D58" s="24"/>
      <c r="E58" s="27"/>
      <c r="F58" s="27"/>
      <c r="G58" s="4" t="s">
        <v>15</v>
      </c>
      <c r="H58" s="14" t="s">
        <v>26</v>
      </c>
      <c r="I58" s="2" t="s">
        <v>16</v>
      </c>
      <c r="J58" s="2" t="s">
        <v>13</v>
      </c>
      <c r="K58" s="2" t="s">
        <v>17</v>
      </c>
      <c r="L58" s="3" t="s">
        <v>13</v>
      </c>
    </row>
    <row r="59" spans="2:12" ht="30" x14ac:dyDescent="0.25">
      <c r="B59" s="30"/>
      <c r="C59" s="24"/>
      <c r="D59" s="24"/>
      <c r="E59" s="27"/>
      <c r="F59" s="27"/>
      <c r="G59" s="32"/>
      <c r="H59" s="10"/>
      <c r="I59" s="4" t="s">
        <v>18</v>
      </c>
      <c r="J59" s="2" t="s">
        <v>13</v>
      </c>
      <c r="K59" s="4" t="s">
        <v>19</v>
      </c>
      <c r="L59" s="3" t="s">
        <v>13</v>
      </c>
    </row>
    <row r="60" spans="2:12" x14ac:dyDescent="0.25">
      <c r="B60" s="30"/>
      <c r="C60" s="24"/>
      <c r="D60" s="24"/>
      <c r="E60" s="27"/>
      <c r="F60" s="27"/>
      <c r="G60" s="33"/>
      <c r="H60" s="10"/>
      <c r="I60" s="2" t="s">
        <v>20</v>
      </c>
      <c r="J60" s="2" t="s">
        <v>13</v>
      </c>
      <c r="K60" s="2" t="s">
        <v>21</v>
      </c>
      <c r="L60" s="3" t="s">
        <v>13</v>
      </c>
    </row>
    <row r="61" spans="2:12" x14ac:dyDescent="0.25">
      <c r="B61" s="31"/>
      <c r="C61" s="25"/>
      <c r="D61" s="25"/>
      <c r="E61" s="28"/>
      <c r="F61" s="28"/>
      <c r="G61" s="34"/>
      <c r="H61" s="10"/>
      <c r="I61" s="2" t="s">
        <v>22</v>
      </c>
      <c r="J61" s="2" t="s">
        <v>13</v>
      </c>
      <c r="K61" s="2"/>
      <c r="L61" s="3"/>
    </row>
    <row r="62" spans="2:12" ht="30" x14ac:dyDescent="0.25">
      <c r="B62" s="29" t="s">
        <v>23</v>
      </c>
      <c r="C62" s="23">
        <f t="shared" ref="C62" si="9">+D62</f>
        <v>5300</v>
      </c>
      <c r="D62" s="23">
        <v>5300</v>
      </c>
      <c r="E62" s="26">
        <v>1</v>
      </c>
      <c r="F62" s="26">
        <v>199</v>
      </c>
      <c r="G62" s="4" t="s">
        <v>11</v>
      </c>
      <c r="H62" s="10" t="s">
        <v>53</v>
      </c>
      <c r="I62" s="2" t="s">
        <v>12</v>
      </c>
      <c r="J62" s="2" t="s">
        <v>13</v>
      </c>
      <c r="K62" s="2" t="s">
        <v>14</v>
      </c>
      <c r="L62" s="3" t="s">
        <v>13</v>
      </c>
    </row>
    <row r="63" spans="2:12" x14ac:dyDescent="0.25">
      <c r="B63" s="30"/>
      <c r="C63" s="24"/>
      <c r="D63" s="24"/>
      <c r="E63" s="27"/>
      <c r="F63" s="27"/>
      <c r="G63" s="4" t="s">
        <v>15</v>
      </c>
      <c r="H63" s="16" t="s">
        <v>52</v>
      </c>
      <c r="I63" s="2" t="s">
        <v>16</v>
      </c>
      <c r="J63" s="2" t="s">
        <v>13</v>
      </c>
      <c r="K63" s="2" t="s">
        <v>17</v>
      </c>
      <c r="L63" s="3" t="s">
        <v>13</v>
      </c>
    </row>
    <row r="64" spans="2:12" ht="30" x14ac:dyDescent="0.25">
      <c r="B64" s="30"/>
      <c r="C64" s="24"/>
      <c r="D64" s="24"/>
      <c r="E64" s="27"/>
      <c r="F64" s="27"/>
      <c r="G64" s="32"/>
      <c r="H64" s="10"/>
      <c r="I64" s="4" t="s">
        <v>18</v>
      </c>
      <c r="J64" s="2" t="s">
        <v>13</v>
      </c>
      <c r="K64" s="4" t="s">
        <v>19</v>
      </c>
      <c r="L64" s="3" t="s">
        <v>13</v>
      </c>
    </row>
    <row r="65" spans="2:12" x14ac:dyDescent="0.25">
      <c r="B65" s="30"/>
      <c r="C65" s="24"/>
      <c r="D65" s="24"/>
      <c r="E65" s="27"/>
      <c r="F65" s="27"/>
      <c r="G65" s="33"/>
      <c r="H65" s="10"/>
      <c r="I65" s="2" t="s">
        <v>20</v>
      </c>
      <c r="J65" s="2" t="s">
        <v>13</v>
      </c>
      <c r="K65" s="2" t="s">
        <v>21</v>
      </c>
      <c r="L65" s="3" t="s">
        <v>13</v>
      </c>
    </row>
    <row r="66" spans="2:12" x14ac:dyDescent="0.25">
      <c r="B66" s="31"/>
      <c r="C66" s="25"/>
      <c r="D66" s="25"/>
      <c r="E66" s="28"/>
      <c r="F66" s="28"/>
      <c r="G66" s="34"/>
      <c r="H66" s="10"/>
      <c r="I66" s="2" t="s">
        <v>22</v>
      </c>
      <c r="J66" s="2" t="s">
        <v>13</v>
      </c>
      <c r="K66" s="2"/>
      <c r="L66" s="3"/>
    </row>
    <row r="67" spans="2:12" ht="30" x14ac:dyDescent="0.25">
      <c r="B67" s="29" t="s">
        <v>23</v>
      </c>
      <c r="C67" s="23">
        <f t="shared" ref="C67" si="10">+D67</f>
        <v>1800</v>
      </c>
      <c r="D67" s="23">
        <v>1800</v>
      </c>
      <c r="E67" s="26">
        <v>1</v>
      </c>
      <c r="F67" s="26">
        <v>196</v>
      </c>
      <c r="G67" s="4" t="s">
        <v>11</v>
      </c>
      <c r="H67" s="17" t="s">
        <v>55</v>
      </c>
      <c r="I67" s="2" t="s">
        <v>12</v>
      </c>
      <c r="J67" s="2" t="s">
        <v>13</v>
      </c>
      <c r="K67" s="2" t="s">
        <v>14</v>
      </c>
      <c r="L67" s="3" t="s">
        <v>13</v>
      </c>
    </row>
    <row r="68" spans="2:12" x14ac:dyDescent="0.25">
      <c r="B68" s="30"/>
      <c r="C68" s="24"/>
      <c r="D68" s="24"/>
      <c r="E68" s="27"/>
      <c r="F68" s="27"/>
      <c r="G68" s="4" t="s">
        <v>15</v>
      </c>
      <c r="H68" s="14" t="s">
        <v>54</v>
      </c>
      <c r="I68" s="2" t="s">
        <v>16</v>
      </c>
      <c r="J68" s="2" t="s">
        <v>13</v>
      </c>
      <c r="K68" s="2" t="s">
        <v>17</v>
      </c>
      <c r="L68" s="3" t="s">
        <v>13</v>
      </c>
    </row>
    <row r="69" spans="2:12" ht="30" x14ac:dyDescent="0.25">
      <c r="B69" s="30"/>
      <c r="C69" s="24"/>
      <c r="D69" s="24"/>
      <c r="E69" s="27"/>
      <c r="F69" s="27"/>
      <c r="G69" s="32"/>
      <c r="H69" s="10"/>
      <c r="I69" s="4" t="s">
        <v>18</v>
      </c>
      <c r="J69" s="2" t="s">
        <v>13</v>
      </c>
      <c r="K69" s="4" t="s">
        <v>19</v>
      </c>
      <c r="L69" s="3" t="s">
        <v>13</v>
      </c>
    </row>
    <row r="70" spans="2:12" x14ac:dyDescent="0.25">
      <c r="B70" s="30"/>
      <c r="C70" s="24"/>
      <c r="D70" s="24"/>
      <c r="E70" s="27"/>
      <c r="F70" s="27"/>
      <c r="G70" s="33"/>
      <c r="H70" s="10"/>
      <c r="I70" s="2" t="s">
        <v>20</v>
      </c>
      <c r="J70" s="2" t="s">
        <v>13</v>
      </c>
      <c r="K70" s="2" t="s">
        <v>21</v>
      </c>
      <c r="L70" s="3" t="s">
        <v>13</v>
      </c>
    </row>
    <row r="71" spans="2:12" x14ac:dyDescent="0.25">
      <c r="B71" s="31"/>
      <c r="C71" s="25"/>
      <c r="D71" s="25"/>
      <c r="E71" s="28"/>
      <c r="F71" s="28"/>
      <c r="G71" s="34"/>
      <c r="H71" s="10"/>
      <c r="I71" s="2" t="s">
        <v>22</v>
      </c>
      <c r="J71" s="2" t="s">
        <v>13</v>
      </c>
      <c r="K71" s="2"/>
      <c r="L71" s="3"/>
    </row>
    <row r="72" spans="2:12" ht="30" x14ac:dyDescent="0.25">
      <c r="B72" s="29" t="s">
        <v>23</v>
      </c>
      <c r="C72" s="23">
        <f t="shared" ref="C72" si="11">+D72</f>
        <v>3245</v>
      </c>
      <c r="D72" s="23">
        <v>3245</v>
      </c>
      <c r="E72" s="26">
        <v>1</v>
      </c>
      <c r="F72" s="26">
        <v>185</v>
      </c>
      <c r="G72" s="4" t="s">
        <v>11</v>
      </c>
      <c r="H72" s="18" t="s">
        <v>36</v>
      </c>
      <c r="I72" s="2" t="s">
        <v>12</v>
      </c>
      <c r="J72" s="2" t="s">
        <v>13</v>
      </c>
      <c r="K72" s="2" t="s">
        <v>14</v>
      </c>
      <c r="L72" s="3" t="s">
        <v>13</v>
      </c>
    </row>
    <row r="73" spans="2:12" x14ac:dyDescent="0.25">
      <c r="B73" s="30"/>
      <c r="C73" s="24"/>
      <c r="D73" s="24"/>
      <c r="E73" s="27"/>
      <c r="F73" s="27"/>
      <c r="G73" s="4" t="s">
        <v>15</v>
      </c>
      <c r="H73" s="10" t="s">
        <v>35</v>
      </c>
      <c r="I73" s="2" t="s">
        <v>16</v>
      </c>
      <c r="J73" s="2" t="s">
        <v>13</v>
      </c>
      <c r="K73" s="2" t="s">
        <v>17</v>
      </c>
      <c r="L73" s="3" t="s">
        <v>13</v>
      </c>
    </row>
    <row r="74" spans="2:12" ht="30" x14ac:dyDescent="0.25">
      <c r="B74" s="30"/>
      <c r="C74" s="24"/>
      <c r="D74" s="24"/>
      <c r="E74" s="27"/>
      <c r="F74" s="27"/>
      <c r="G74" s="32"/>
      <c r="H74" s="10"/>
      <c r="I74" s="4" t="s">
        <v>18</v>
      </c>
      <c r="J74" s="2" t="s">
        <v>13</v>
      </c>
      <c r="K74" s="4" t="s">
        <v>19</v>
      </c>
      <c r="L74" s="3" t="s">
        <v>13</v>
      </c>
    </row>
    <row r="75" spans="2:12" x14ac:dyDescent="0.25">
      <c r="B75" s="30"/>
      <c r="C75" s="24"/>
      <c r="D75" s="24"/>
      <c r="E75" s="27"/>
      <c r="F75" s="27"/>
      <c r="G75" s="33"/>
      <c r="H75" s="10"/>
      <c r="I75" s="2" t="s">
        <v>20</v>
      </c>
      <c r="J75" s="2" t="s">
        <v>13</v>
      </c>
      <c r="K75" s="2" t="s">
        <v>21</v>
      </c>
      <c r="L75" s="3" t="s">
        <v>13</v>
      </c>
    </row>
    <row r="76" spans="2:12" x14ac:dyDescent="0.25">
      <c r="B76" s="31"/>
      <c r="C76" s="25"/>
      <c r="D76" s="25"/>
      <c r="E76" s="28"/>
      <c r="F76" s="28"/>
      <c r="G76" s="34"/>
      <c r="H76" s="10"/>
      <c r="I76" s="2" t="s">
        <v>22</v>
      </c>
      <c r="J76" s="2" t="s">
        <v>13</v>
      </c>
      <c r="K76" s="2"/>
      <c r="L76" s="3"/>
    </row>
    <row r="77" spans="2:12" ht="30" x14ac:dyDescent="0.25">
      <c r="B77" s="29" t="s">
        <v>23</v>
      </c>
      <c r="C77" s="23">
        <f t="shared" ref="C77" si="12">+D77</f>
        <v>800</v>
      </c>
      <c r="D77" s="23">
        <v>800</v>
      </c>
      <c r="E77" s="26">
        <v>1</v>
      </c>
      <c r="F77" s="26">
        <v>299</v>
      </c>
      <c r="G77" s="4" t="s">
        <v>11</v>
      </c>
      <c r="H77" s="10" t="s">
        <v>57</v>
      </c>
      <c r="I77" s="2" t="s">
        <v>12</v>
      </c>
      <c r="J77" s="2" t="s">
        <v>13</v>
      </c>
      <c r="K77" s="2" t="s">
        <v>14</v>
      </c>
      <c r="L77" s="3" t="s">
        <v>13</v>
      </c>
    </row>
    <row r="78" spans="2:12" x14ac:dyDescent="0.25">
      <c r="B78" s="30"/>
      <c r="C78" s="24"/>
      <c r="D78" s="24"/>
      <c r="E78" s="27"/>
      <c r="F78" s="27"/>
      <c r="G78" s="4" t="s">
        <v>15</v>
      </c>
      <c r="H78" s="10" t="s">
        <v>56</v>
      </c>
      <c r="I78" s="2" t="s">
        <v>16</v>
      </c>
      <c r="J78" s="2" t="s">
        <v>13</v>
      </c>
      <c r="K78" s="2" t="s">
        <v>17</v>
      </c>
      <c r="L78" s="3" t="s">
        <v>13</v>
      </c>
    </row>
    <row r="79" spans="2:12" ht="30" x14ac:dyDescent="0.25">
      <c r="B79" s="30"/>
      <c r="C79" s="24"/>
      <c r="D79" s="24"/>
      <c r="E79" s="27"/>
      <c r="F79" s="27"/>
      <c r="G79" s="13"/>
      <c r="H79" s="10"/>
      <c r="I79" s="4" t="s">
        <v>18</v>
      </c>
      <c r="J79" s="2" t="s">
        <v>13</v>
      </c>
      <c r="K79" s="4" t="s">
        <v>19</v>
      </c>
      <c r="L79" s="3" t="s">
        <v>13</v>
      </c>
    </row>
    <row r="80" spans="2:12" x14ac:dyDescent="0.25">
      <c r="B80" s="30"/>
      <c r="C80" s="24"/>
      <c r="D80" s="24"/>
      <c r="E80" s="27"/>
      <c r="F80" s="27"/>
      <c r="G80" s="13"/>
      <c r="H80" s="10"/>
      <c r="I80" s="2" t="s">
        <v>20</v>
      </c>
      <c r="J80" s="2" t="s">
        <v>13</v>
      </c>
      <c r="K80" s="2" t="s">
        <v>21</v>
      </c>
      <c r="L80" s="3" t="s">
        <v>13</v>
      </c>
    </row>
    <row r="81" spans="2:12" x14ac:dyDescent="0.25">
      <c r="B81" s="31"/>
      <c r="C81" s="25"/>
      <c r="D81" s="25"/>
      <c r="E81" s="28"/>
      <c r="F81" s="28"/>
      <c r="G81" s="13"/>
      <c r="H81" s="10"/>
      <c r="I81" s="2" t="s">
        <v>22</v>
      </c>
      <c r="J81" s="2" t="s">
        <v>13</v>
      </c>
      <c r="K81" s="2"/>
      <c r="L81" s="3"/>
    </row>
    <row r="82" spans="2:12" ht="30" x14ac:dyDescent="0.25">
      <c r="B82" s="29" t="s">
        <v>23</v>
      </c>
      <c r="C82" s="23">
        <f t="shared" ref="C82" si="13">+D82</f>
        <v>7417.5</v>
      </c>
      <c r="D82" s="23">
        <v>7417.5</v>
      </c>
      <c r="E82" s="26">
        <v>1</v>
      </c>
      <c r="F82" s="26">
        <v>196</v>
      </c>
      <c r="G82" s="4" t="s">
        <v>11</v>
      </c>
      <c r="H82" s="10" t="s">
        <v>59</v>
      </c>
      <c r="I82" s="2" t="s">
        <v>12</v>
      </c>
      <c r="J82" s="2" t="s">
        <v>13</v>
      </c>
      <c r="K82" s="2" t="s">
        <v>14</v>
      </c>
      <c r="L82" s="3" t="s">
        <v>13</v>
      </c>
    </row>
    <row r="83" spans="2:12" x14ac:dyDescent="0.25">
      <c r="B83" s="30"/>
      <c r="C83" s="24"/>
      <c r="D83" s="24"/>
      <c r="E83" s="27"/>
      <c r="F83" s="27"/>
      <c r="G83" s="4" t="s">
        <v>15</v>
      </c>
      <c r="H83" s="10" t="s">
        <v>58</v>
      </c>
      <c r="I83" s="2" t="s">
        <v>16</v>
      </c>
      <c r="J83" s="2" t="s">
        <v>13</v>
      </c>
      <c r="K83" s="2" t="s">
        <v>17</v>
      </c>
      <c r="L83" s="3" t="s">
        <v>13</v>
      </c>
    </row>
    <row r="84" spans="2:12" ht="30" x14ac:dyDescent="0.25">
      <c r="B84" s="30"/>
      <c r="C84" s="24"/>
      <c r="D84" s="24"/>
      <c r="E84" s="27"/>
      <c r="F84" s="27"/>
      <c r="G84" s="13"/>
      <c r="H84" s="10"/>
      <c r="I84" s="4" t="s">
        <v>18</v>
      </c>
      <c r="J84" s="2" t="s">
        <v>13</v>
      </c>
      <c r="K84" s="4" t="s">
        <v>19</v>
      </c>
      <c r="L84" s="3" t="s">
        <v>13</v>
      </c>
    </row>
    <row r="85" spans="2:12" x14ac:dyDescent="0.25">
      <c r="B85" s="30"/>
      <c r="C85" s="24"/>
      <c r="D85" s="24"/>
      <c r="E85" s="27"/>
      <c r="F85" s="27"/>
      <c r="G85" s="13"/>
      <c r="H85" s="10"/>
      <c r="I85" s="2" t="s">
        <v>20</v>
      </c>
      <c r="J85" s="2" t="s">
        <v>13</v>
      </c>
      <c r="K85" s="2" t="s">
        <v>21</v>
      </c>
      <c r="L85" s="3" t="s">
        <v>13</v>
      </c>
    </row>
    <row r="86" spans="2:12" x14ac:dyDescent="0.25">
      <c r="B86" s="31"/>
      <c r="C86" s="25"/>
      <c r="D86" s="25"/>
      <c r="E86" s="28"/>
      <c r="F86" s="28"/>
      <c r="G86" s="13"/>
      <c r="H86" s="10"/>
      <c r="I86" s="2" t="s">
        <v>22</v>
      </c>
      <c r="J86" s="2" t="s">
        <v>13</v>
      </c>
      <c r="K86" s="2"/>
      <c r="L86" s="3"/>
    </row>
    <row r="87" spans="2:12" ht="30" x14ac:dyDescent="0.25">
      <c r="B87" s="29" t="s">
        <v>23</v>
      </c>
      <c r="C87" s="23">
        <f t="shared" ref="C87" si="14">+D87</f>
        <v>165</v>
      </c>
      <c r="D87" s="23">
        <v>165</v>
      </c>
      <c r="E87" s="26">
        <v>1</v>
      </c>
      <c r="F87" s="26">
        <v>211</v>
      </c>
      <c r="G87" s="4" t="s">
        <v>11</v>
      </c>
      <c r="H87" s="10" t="s">
        <v>42</v>
      </c>
      <c r="I87" s="2" t="s">
        <v>12</v>
      </c>
      <c r="J87" s="2" t="s">
        <v>13</v>
      </c>
      <c r="K87" s="2" t="s">
        <v>14</v>
      </c>
      <c r="L87" s="3" t="s">
        <v>13</v>
      </c>
    </row>
    <row r="88" spans="2:12" x14ac:dyDescent="0.25">
      <c r="B88" s="30"/>
      <c r="C88" s="24"/>
      <c r="D88" s="24"/>
      <c r="E88" s="27"/>
      <c r="F88" s="27"/>
      <c r="G88" s="4" t="s">
        <v>15</v>
      </c>
      <c r="H88" s="14" t="s">
        <v>43</v>
      </c>
      <c r="I88" s="2" t="s">
        <v>16</v>
      </c>
      <c r="J88" s="2" t="s">
        <v>13</v>
      </c>
      <c r="K88" s="2" t="s">
        <v>17</v>
      </c>
      <c r="L88" s="3" t="s">
        <v>13</v>
      </c>
    </row>
    <row r="89" spans="2:12" ht="30" x14ac:dyDescent="0.25">
      <c r="B89" s="30"/>
      <c r="C89" s="24"/>
      <c r="D89" s="24"/>
      <c r="E89" s="27"/>
      <c r="F89" s="27"/>
      <c r="G89" s="13"/>
      <c r="H89" s="10"/>
      <c r="I89" s="4" t="s">
        <v>18</v>
      </c>
      <c r="J89" s="2" t="s">
        <v>13</v>
      </c>
      <c r="K89" s="4" t="s">
        <v>19</v>
      </c>
      <c r="L89" s="3" t="s">
        <v>13</v>
      </c>
    </row>
    <row r="90" spans="2:12" x14ac:dyDescent="0.25">
      <c r="B90" s="30"/>
      <c r="C90" s="24"/>
      <c r="D90" s="24"/>
      <c r="E90" s="27"/>
      <c r="F90" s="27"/>
      <c r="G90" s="13"/>
      <c r="H90" s="10"/>
      <c r="I90" s="2" t="s">
        <v>20</v>
      </c>
      <c r="J90" s="2" t="s">
        <v>13</v>
      </c>
      <c r="K90" s="2" t="s">
        <v>21</v>
      </c>
      <c r="L90" s="3" t="s">
        <v>13</v>
      </c>
    </row>
    <row r="91" spans="2:12" x14ac:dyDescent="0.25">
      <c r="B91" s="31"/>
      <c r="C91" s="25"/>
      <c r="D91" s="25"/>
      <c r="E91" s="28"/>
      <c r="F91" s="28"/>
      <c r="G91" s="13"/>
      <c r="H91" s="10"/>
      <c r="I91" s="2" t="s">
        <v>22</v>
      </c>
      <c r="J91" s="2" t="s">
        <v>13</v>
      </c>
      <c r="K91" s="2"/>
      <c r="L91" s="3"/>
    </row>
    <row r="92" spans="2:12" ht="30" x14ac:dyDescent="0.25">
      <c r="B92" s="29" t="s">
        <v>23</v>
      </c>
      <c r="C92" s="23">
        <f t="shared" ref="C92" si="15">+D92</f>
        <v>1700</v>
      </c>
      <c r="D92" s="23">
        <v>1700</v>
      </c>
      <c r="E92" s="26">
        <v>1</v>
      </c>
      <c r="F92" s="26">
        <v>199</v>
      </c>
      <c r="G92" s="4" t="s">
        <v>11</v>
      </c>
      <c r="H92" s="10" t="s">
        <v>59</v>
      </c>
      <c r="I92" s="2" t="s">
        <v>12</v>
      </c>
      <c r="J92" s="2" t="s">
        <v>13</v>
      </c>
      <c r="K92" s="2" t="s">
        <v>14</v>
      </c>
      <c r="L92" s="3" t="s">
        <v>13</v>
      </c>
    </row>
    <row r="93" spans="2:12" x14ac:dyDescent="0.25">
      <c r="B93" s="30"/>
      <c r="C93" s="24"/>
      <c r="D93" s="24"/>
      <c r="E93" s="27"/>
      <c r="F93" s="27"/>
      <c r="G93" s="4" t="s">
        <v>15</v>
      </c>
      <c r="H93" s="10" t="s">
        <v>58</v>
      </c>
      <c r="I93" s="2" t="s">
        <v>16</v>
      </c>
      <c r="J93" s="2" t="s">
        <v>13</v>
      </c>
      <c r="K93" s="2" t="s">
        <v>17</v>
      </c>
      <c r="L93" s="3" t="s">
        <v>13</v>
      </c>
    </row>
    <row r="94" spans="2:12" ht="30" x14ac:dyDescent="0.25">
      <c r="B94" s="30"/>
      <c r="C94" s="24"/>
      <c r="D94" s="24"/>
      <c r="E94" s="27"/>
      <c r="F94" s="27"/>
      <c r="G94" s="21"/>
      <c r="H94" s="10"/>
      <c r="I94" s="4" t="s">
        <v>18</v>
      </c>
      <c r="J94" s="2" t="s">
        <v>13</v>
      </c>
      <c r="K94" s="4" t="s">
        <v>19</v>
      </c>
      <c r="L94" s="3" t="s">
        <v>13</v>
      </c>
    </row>
    <row r="95" spans="2:12" x14ac:dyDescent="0.25">
      <c r="B95" s="30"/>
      <c r="C95" s="24"/>
      <c r="D95" s="24"/>
      <c r="E95" s="27"/>
      <c r="F95" s="27"/>
      <c r="G95" s="21"/>
      <c r="H95" s="10"/>
      <c r="I95" s="2" t="s">
        <v>20</v>
      </c>
      <c r="J95" s="2" t="s">
        <v>13</v>
      </c>
      <c r="K95" s="2" t="s">
        <v>21</v>
      </c>
      <c r="L95" s="3" t="s">
        <v>13</v>
      </c>
    </row>
    <row r="96" spans="2:12" x14ac:dyDescent="0.25">
      <c r="B96" s="31"/>
      <c r="C96" s="25"/>
      <c r="D96" s="25"/>
      <c r="E96" s="28"/>
      <c r="F96" s="28"/>
      <c r="G96" s="21"/>
      <c r="H96" s="10"/>
      <c r="I96" s="2" t="s">
        <v>22</v>
      </c>
      <c r="J96" s="2" t="s">
        <v>13</v>
      </c>
      <c r="K96" s="2"/>
      <c r="L96" s="3"/>
    </row>
    <row r="97" spans="2:12" ht="30" x14ac:dyDescent="0.25">
      <c r="B97" s="29" t="s">
        <v>23</v>
      </c>
      <c r="C97" s="23">
        <f t="shared" ref="C97" si="16">+D97</f>
        <v>21700</v>
      </c>
      <c r="D97" s="23">
        <v>21700</v>
      </c>
      <c r="E97" s="26">
        <v>1</v>
      </c>
      <c r="F97" s="26">
        <v>268</v>
      </c>
      <c r="G97" s="4" t="s">
        <v>11</v>
      </c>
      <c r="H97" s="10" t="s">
        <v>61</v>
      </c>
      <c r="I97" s="2" t="s">
        <v>12</v>
      </c>
      <c r="J97" s="2" t="s">
        <v>13</v>
      </c>
      <c r="K97" s="2" t="s">
        <v>14</v>
      </c>
      <c r="L97" s="3" t="s">
        <v>13</v>
      </c>
    </row>
    <row r="98" spans="2:12" x14ac:dyDescent="0.25">
      <c r="B98" s="30"/>
      <c r="C98" s="24"/>
      <c r="D98" s="24"/>
      <c r="E98" s="27"/>
      <c r="F98" s="27"/>
      <c r="G98" s="4" t="s">
        <v>15</v>
      </c>
      <c r="H98" s="14" t="s">
        <v>60</v>
      </c>
      <c r="I98" s="2" t="s">
        <v>16</v>
      </c>
      <c r="J98" s="2" t="s">
        <v>13</v>
      </c>
      <c r="K98" s="2" t="s">
        <v>17</v>
      </c>
      <c r="L98" s="3" t="s">
        <v>13</v>
      </c>
    </row>
    <row r="99" spans="2:12" ht="30" x14ac:dyDescent="0.25">
      <c r="B99" s="30"/>
      <c r="C99" s="24"/>
      <c r="D99" s="24"/>
      <c r="E99" s="27"/>
      <c r="F99" s="27"/>
      <c r="G99" s="21"/>
      <c r="H99" s="10"/>
      <c r="I99" s="4" t="s">
        <v>18</v>
      </c>
      <c r="J99" s="2" t="s">
        <v>13</v>
      </c>
      <c r="K99" s="4" t="s">
        <v>19</v>
      </c>
      <c r="L99" s="3" t="s">
        <v>13</v>
      </c>
    </row>
    <row r="100" spans="2:12" x14ac:dyDescent="0.25">
      <c r="B100" s="30"/>
      <c r="C100" s="24"/>
      <c r="D100" s="24"/>
      <c r="E100" s="27"/>
      <c r="F100" s="27"/>
      <c r="G100" s="21"/>
      <c r="H100" s="10"/>
      <c r="I100" s="2" t="s">
        <v>20</v>
      </c>
      <c r="J100" s="2" t="s">
        <v>13</v>
      </c>
      <c r="K100" s="2" t="s">
        <v>21</v>
      </c>
      <c r="L100" s="3" t="s">
        <v>13</v>
      </c>
    </row>
    <row r="101" spans="2:12" x14ac:dyDescent="0.25">
      <c r="B101" s="31"/>
      <c r="C101" s="25"/>
      <c r="D101" s="25"/>
      <c r="E101" s="28"/>
      <c r="F101" s="28"/>
      <c r="G101" s="21"/>
      <c r="H101" s="10"/>
      <c r="I101" s="2" t="s">
        <v>22</v>
      </c>
      <c r="J101" s="2" t="s">
        <v>13</v>
      </c>
      <c r="K101" s="2"/>
      <c r="L101" s="3"/>
    </row>
    <row r="102" spans="2:12" ht="30" x14ac:dyDescent="0.25">
      <c r="B102" s="29" t="s">
        <v>23</v>
      </c>
      <c r="C102" s="23">
        <f t="shared" ref="C102" si="17">+D102</f>
        <v>2405</v>
      </c>
      <c r="D102" s="23">
        <v>2405</v>
      </c>
      <c r="E102" s="26">
        <v>1</v>
      </c>
      <c r="F102" s="26">
        <v>141</v>
      </c>
      <c r="G102" s="4" t="s">
        <v>11</v>
      </c>
      <c r="H102" s="10" t="s">
        <v>29</v>
      </c>
      <c r="I102" s="2" t="s">
        <v>12</v>
      </c>
      <c r="J102" s="2" t="s">
        <v>13</v>
      </c>
      <c r="K102" s="2" t="s">
        <v>14</v>
      </c>
      <c r="L102" s="3" t="s">
        <v>13</v>
      </c>
    </row>
    <row r="103" spans="2:12" x14ac:dyDescent="0.25">
      <c r="B103" s="30"/>
      <c r="C103" s="24"/>
      <c r="D103" s="24"/>
      <c r="E103" s="27"/>
      <c r="F103" s="27"/>
      <c r="G103" s="4" t="s">
        <v>15</v>
      </c>
      <c r="H103" s="16" t="s">
        <v>30</v>
      </c>
      <c r="I103" s="2" t="s">
        <v>16</v>
      </c>
      <c r="J103" s="2" t="s">
        <v>13</v>
      </c>
      <c r="K103" s="2" t="s">
        <v>17</v>
      </c>
      <c r="L103" s="3" t="s">
        <v>13</v>
      </c>
    </row>
    <row r="104" spans="2:12" ht="30" x14ac:dyDescent="0.25">
      <c r="B104" s="30"/>
      <c r="C104" s="24"/>
      <c r="D104" s="24"/>
      <c r="E104" s="27"/>
      <c r="F104" s="27"/>
      <c r="G104" s="21"/>
      <c r="H104" s="10"/>
      <c r="I104" s="4" t="s">
        <v>18</v>
      </c>
      <c r="J104" s="2" t="s">
        <v>13</v>
      </c>
      <c r="K104" s="4" t="s">
        <v>19</v>
      </c>
      <c r="L104" s="3" t="s">
        <v>13</v>
      </c>
    </row>
    <row r="105" spans="2:12" x14ac:dyDescent="0.25">
      <c r="B105" s="30"/>
      <c r="C105" s="24"/>
      <c r="D105" s="24"/>
      <c r="E105" s="27"/>
      <c r="F105" s="27"/>
      <c r="G105" s="21"/>
      <c r="H105" s="10"/>
      <c r="I105" s="2" t="s">
        <v>20</v>
      </c>
      <c r="J105" s="2" t="s">
        <v>13</v>
      </c>
      <c r="K105" s="2" t="s">
        <v>21</v>
      </c>
      <c r="L105" s="3" t="s">
        <v>13</v>
      </c>
    </row>
    <row r="106" spans="2:12" x14ac:dyDescent="0.25">
      <c r="B106" s="31"/>
      <c r="C106" s="25"/>
      <c r="D106" s="25"/>
      <c r="E106" s="28"/>
      <c r="F106" s="28"/>
      <c r="G106" s="21"/>
      <c r="H106" s="10"/>
      <c r="I106" s="2" t="s">
        <v>22</v>
      </c>
      <c r="J106" s="2" t="s">
        <v>13</v>
      </c>
      <c r="K106" s="2"/>
      <c r="L106" s="3"/>
    </row>
    <row r="107" spans="2:12" ht="30" x14ac:dyDescent="0.25">
      <c r="B107" s="29" t="s">
        <v>23</v>
      </c>
      <c r="C107" s="23">
        <f t="shared" ref="C107" si="18">+D107</f>
        <v>8250.5</v>
      </c>
      <c r="D107" s="23">
        <v>8250.5</v>
      </c>
      <c r="E107" s="26">
        <v>1</v>
      </c>
      <c r="F107" s="26">
        <v>241</v>
      </c>
      <c r="G107" s="4" t="s">
        <v>11</v>
      </c>
      <c r="H107" s="10" t="s">
        <v>34</v>
      </c>
      <c r="I107" s="2" t="s">
        <v>12</v>
      </c>
      <c r="J107" s="2" t="s">
        <v>13</v>
      </c>
      <c r="K107" s="2" t="s">
        <v>14</v>
      </c>
      <c r="L107" s="3" t="s">
        <v>13</v>
      </c>
    </row>
    <row r="108" spans="2:12" x14ac:dyDescent="0.25">
      <c r="B108" s="30"/>
      <c r="C108" s="24"/>
      <c r="D108" s="24"/>
      <c r="E108" s="27"/>
      <c r="F108" s="27"/>
      <c r="G108" s="4" t="s">
        <v>15</v>
      </c>
      <c r="H108" s="10" t="s">
        <v>33</v>
      </c>
      <c r="I108" s="2" t="s">
        <v>16</v>
      </c>
      <c r="J108" s="2" t="s">
        <v>13</v>
      </c>
      <c r="K108" s="2" t="s">
        <v>17</v>
      </c>
      <c r="L108" s="3" t="s">
        <v>13</v>
      </c>
    </row>
    <row r="109" spans="2:12" ht="30" x14ac:dyDescent="0.25">
      <c r="B109" s="30"/>
      <c r="C109" s="24"/>
      <c r="D109" s="24"/>
      <c r="E109" s="27"/>
      <c r="F109" s="27"/>
      <c r="G109" s="21"/>
      <c r="H109" s="10"/>
      <c r="I109" s="4" t="s">
        <v>18</v>
      </c>
      <c r="J109" s="2" t="s">
        <v>13</v>
      </c>
      <c r="K109" s="4" t="s">
        <v>19</v>
      </c>
      <c r="L109" s="3" t="s">
        <v>13</v>
      </c>
    </row>
    <row r="110" spans="2:12" x14ac:dyDescent="0.25">
      <c r="B110" s="30"/>
      <c r="C110" s="24"/>
      <c r="D110" s="24"/>
      <c r="E110" s="27"/>
      <c r="F110" s="27"/>
      <c r="G110" s="21"/>
      <c r="H110" s="10"/>
      <c r="I110" s="2" t="s">
        <v>20</v>
      </c>
      <c r="J110" s="2" t="s">
        <v>13</v>
      </c>
      <c r="K110" s="2" t="s">
        <v>21</v>
      </c>
      <c r="L110" s="3" t="s">
        <v>13</v>
      </c>
    </row>
    <row r="111" spans="2:12" x14ac:dyDescent="0.25">
      <c r="B111" s="31"/>
      <c r="C111" s="25"/>
      <c r="D111" s="25"/>
      <c r="E111" s="28"/>
      <c r="F111" s="28"/>
      <c r="G111" s="21"/>
      <c r="H111" s="10"/>
      <c r="I111" s="2" t="s">
        <v>22</v>
      </c>
      <c r="J111" s="2" t="s">
        <v>13</v>
      </c>
      <c r="K111" s="2"/>
      <c r="L111" s="3"/>
    </row>
    <row r="112" spans="2:12" ht="30" x14ac:dyDescent="0.25">
      <c r="B112" s="29" t="s">
        <v>23</v>
      </c>
      <c r="C112" s="23">
        <f t="shared" ref="C112" si="19">+D112</f>
        <v>1600</v>
      </c>
      <c r="D112" s="23">
        <v>1600</v>
      </c>
      <c r="E112" s="26">
        <v>1</v>
      </c>
      <c r="F112" s="26">
        <v>299</v>
      </c>
      <c r="G112" s="4" t="s">
        <v>11</v>
      </c>
      <c r="H112" s="10" t="s">
        <v>57</v>
      </c>
      <c r="I112" s="2" t="s">
        <v>12</v>
      </c>
      <c r="J112" s="2" t="s">
        <v>13</v>
      </c>
      <c r="K112" s="2" t="s">
        <v>14</v>
      </c>
      <c r="L112" s="3" t="s">
        <v>13</v>
      </c>
    </row>
    <row r="113" spans="2:12" x14ac:dyDescent="0.25">
      <c r="B113" s="30"/>
      <c r="C113" s="24"/>
      <c r="D113" s="24"/>
      <c r="E113" s="27"/>
      <c r="F113" s="27"/>
      <c r="G113" s="4" t="s">
        <v>15</v>
      </c>
      <c r="H113" s="10" t="s">
        <v>56</v>
      </c>
      <c r="I113" s="2" t="s">
        <v>16</v>
      </c>
      <c r="J113" s="2" t="s">
        <v>13</v>
      </c>
      <c r="K113" s="2" t="s">
        <v>17</v>
      </c>
      <c r="L113" s="3" t="s">
        <v>13</v>
      </c>
    </row>
    <row r="114" spans="2:12" ht="30" x14ac:dyDescent="0.25">
      <c r="B114" s="30"/>
      <c r="C114" s="24"/>
      <c r="D114" s="24"/>
      <c r="E114" s="27"/>
      <c r="F114" s="27"/>
      <c r="G114" s="21"/>
      <c r="H114" s="10"/>
      <c r="I114" s="4" t="s">
        <v>18</v>
      </c>
      <c r="J114" s="2" t="s">
        <v>13</v>
      </c>
      <c r="K114" s="4" t="s">
        <v>19</v>
      </c>
      <c r="L114" s="3" t="s">
        <v>13</v>
      </c>
    </row>
    <row r="115" spans="2:12" x14ac:dyDescent="0.25">
      <c r="B115" s="30"/>
      <c r="C115" s="24"/>
      <c r="D115" s="24"/>
      <c r="E115" s="27"/>
      <c r="F115" s="27"/>
      <c r="G115" s="21"/>
      <c r="H115" s="10"/>
      <c r="I115" s="2" t="s">
        <v>20</v>
      </c>
      <c r="J115" s="2" t="s">
        <v>13</v>
      </c>
      <c r="K115" s="2" t="s">
        <v>21</v>
      </c>
      <c r="L115" s="3" t="s">
        <v>13</v>
      </c>
    </row>
    <row r="116" spans="2:12" x14ac:dyDescent="0.25">
      <c r="B116" s="31"/>
      <c r="C116" s="25"/>
      <c r="D116" s="25"/>
      <c r="E116" s="28"/>
      <c r="F116" s="28"/>
      <c r="G116" s="21"/>
      <c r="H116" s="10"/>
      <c r="I116" s="2" t="s">
        <v>22</v>
      </c>
      <c r="J116" s="2" t="s">
        <v>13</v>
      </c>
      <c r="K116" s="2"/>
      <c r="L116" s="3"/>
    </row>
    <row r="117" spans="2:12" ht="30" x14ac:dyDescent="0.25">
      <c r="B117" s="29" t="s">
        <v>23</v>
      </c>
      <c r="C117" s="23">
        <f t="shared" ref="C117" si="20">+D117</f>
        <v>1125</v>
      </c>
      <c r="D117" s="23">
        <v>1125</v>
      </c>
      <c r="E117" s="26">
        <v>1</v>
      </c>
      <c r="F117" s="26">
        <v>185</v>
      </c>
      <c r="G117" s="4" t="s">
        <v>11</v>
      </c>
      <c r="H117" s="10" t="s">
        <v>55</v>
      </c>
      <c r="I117" s="2" t="s">
        <v>12</v>
      </c>
      <c r="J117" s="2" t="s">
        <v>13</v>
      </c>
      <c r="K117" s="2" t="s">
        <v>14</v>
      </c>
      <c r="L117" s="3" t="s">
        <v>13</v>
      </c>
    </row>
    <row r="118" spans="2:12" x14ac:dyDescent="0.25">
      <c r="B118" s="30"/>
      <c r="C118" s="24"/>
      <c r="D118" s="24"/>
      <c r="E118" s="27"/>
      <c r="F118" s="27"/>
      <c r="G118" s="4" t="s">
        <v>15</v>
      </c>
      <c r="H118" s="14" t="s">
        <v>54</v>
      </c>
      <c r="I118" s="2" t="s">
        <v>16</v>
      </c>
      <c r="J118" s="2" t="s">
        <v>13</v>
      </c>
      <c r="K118" s="2" t="s">
        <v>17</v>
      </c>
      <c r="L118" s="3" t="s">
        <v>13</v>
      </c>
    </row>
    <row r="119" spans="2:12" ht="30" x14ac:dyDescent="0.25">
      <c r="B119" s="30"/>
      <c r="C119" s="24"/>
      <c r="D119" s="24"/>
      <c r="E119" s="27"/>
      <c r="F119" s="27"/>
      <c r="G119" s="21"/>
      <c r="H119" s="10"/>
      <c r="I119" s="4" t="s">
        <v>18</v>
      </c>
      <c r="J119" s="2" t="s">
        <v>13</v>
      </c>
      <c r="K119" s="4" t="s">
        <v>19</v>
      </c>
      <c r="L119" s="3" t="s">
        <v>13</v>
      </c>
    </row>
    <row r="120" spans="2:12" x14ac:dyDescent="0.25">
      <c r="B120" s="30"/>
      <c r="C120" s="24"/>
      <c r="D120" s="24"/>
      <c r="E120" s="27"/>
      <c r="F120" s="27"/>
      <c r="G120" s="21"/>
      <c r="H120" s="10"/>
      <c r="I120" s="2" t="s">
        <v>20</v>
      </c>
      <c r="J120" s="2" t="s">
        <v>13</v>
      </c>
      <c r="K120" s="2" t="s">
        <v>21</v>
      </c>
      <c r="L120" s="3" t="s">
        <v>13</v>
      </c>
    </row>
    <row r="121" spans="2:12" x14ac:dyDescent="0.25">
      <c r="B121" s="31"/>
      <c r="C121" s="25"/>
      <c r="D121" s="25"/>
      <c r="E121" s="28"/>
      <c r="F121" s="28"/>
      <c r="G121" s="21"/>
      <c r="H121" s="10"/>
      <c r="I121" s="2" t="s">
        <v>22</v>
      </c>
      <c r="J121" s="2" t="s">
        <v>13</v>
      </c>
      <c r="K121" s="2"/>
      <c r="L121" s="3"/>
    </row>
    <row r="122" spans="2:12" ht="30" x14ac:dyDescent="0.25">
      <c r="B122" s="29" t="s">
        <v>23</v>
      </c>
      <c r="C122" s="23">
        <f t="shared" ref="C122" si="21">+D122</f>
        <v>7660</v>
      </c>
      <c r="D122" s="23">
        <v>7660</v>
      </c>
      <c r="E122" s="26">
        <v>1</v>
      </c>
      <c r="F122" s="26">
        <v>171</v>
      </c>
      <c r="G122" s="4" t="s">
        <v>11</v>
      </c>
      <c r="H122" s="10" t="s">
        <v>40</v>
      </c>
      <c r="I122" s="2" t="s">
        <v>12</v>
      </c>
      <c r="J122" s="2" t="s">
        <v>13</v>
      </c>
      <c r="K122" s="2" t="s">
        <v>14</v>
      </c>
      <c r="L122" s="3" t="s">
        <v>13</v>
      </c>
    </row>
    <row r="123" spans="2:12" x14ac:dyDescent="0.25">
      <c r="B123" s="30"/>
      <c r="C123" s="24"/>
      <c r="D123" s="24"/>
      <c r="E123" s="27"/>
      <c r="F123" s="27"/>
      <c r="G123" s="4" t="s">
        <v>15</v>
      </c>
      <c r="H123" s="16" t="s">
        <v>41</v>
      </c>
      <c r="I123" s="2" t="s">
        <v>16</v>
      </c>
      <c r="J123" s="2" t="s">
        <v>13</v>
      </c>
      <c r="K123" s="2" t="s">
        <v>17</v>
      </c>
      <c r="L123" s="3" t="s">
        <v>13</v>
      </c>
    </row>
    <row r="124" spans="2:12" ht="30" x14ac:dyDescent="0.25">
      <c r="B124" s="30"/>
      <c r="C124" s="24"/>
      <c r="D124" s="24"/>
      <c r="E124" s="27"/>
      <c r="F124" s="27"/>
      <c r="G124" s="21"/>
      <c r="H124" s="10"/>
      <c r="I124" s="4" t="s">
        <v>18</v>
      </c>
      <c r="J124" s="2" t="s">
        <v>13</v>
      </c>
      <c r="K124" s="4" t="s">
        <v>19</v>
      </c>
      <c r="L124" s="3" t="s">
        <v>13</v>
      </c>
    </row>
    <row r="125" spans="2:12" x14ac:dyDescent="0.25">
      <c r="B125" s="30"/>
      <c r="C125" s="24"/>
      <c r="D125" s="24"/>
      <c r="E125" s="27"/>
      <c r="F125" s="27"/>
      <c r="G125" s="21"/>
      <c r="H125" s="10"/>
      <c r="I125" s="2" t="s">
        <v>20</v>
      </c>
      <c r="J125" s="2" t="s">
        <v>13</v>
      </c>
      <c r="K125" s="2" t="s">
        <v>21</v>
      </c>
      <c r="L125" s="3" t="s">
        <v>13</v>
      </c>
    </row>
    <row r="126" spans="2:12" x14ac:dyDescent="0.25">
      <c r="B126" s="31"/>
      <c r="C126" s="25"/>
      <c r="D126" s="25"/>
      <c r="E126" s="28"/>
      <c r="F126" s="28"/>
      <c r="G126" s="21"/>
      <c r="H126" s="10"/>
      <c r="I126" s="2" t="s">
        <v>22</v>
      </c>
      <c r="J126" s="2" t="s">
        <v>13</v>
      </c>
      <c r="K126" s="2"/>
      <c r="L126" s="3"/>
    </row>
    <row r="127" spans="2:12" ht="30" x14ac:dyDescent="0.25">
      <c r="B127" s="29" t="s">
        <v>23</v>
      </c>
      <c r="C127" s="23">
        <f t="shared" ref="C127" si="22">+D127</f>
        <v>3487.5</v>
      </c>
      <c r="D127" s="23">
        <v>3487.5</v>
      </c>
      <c r="E127" s="26">
        <v>1</v>
      </c>
      <c r="F127" s="26">
        <v>185</v>
      </c>
      <c r="G127" s="4" t="s">
        <v>11</v>
      </c>
      <c r="H127" s="10" t="s">
        <v>63</v>
      </c>
      <c r="I127" s="2" t="s">
        <v>12</v>
      </c>
      <c r="J127" s="2" t="s">
        <v>13</v>
      </c>
      <c r="K127" s="2" t="s">
        <v>14</v>
      </c>
      <c r="L127" s="3" t="s">
        <v>13</v>
      </c>
    </row>
    <row r="128" spans="2:12" x14ac:dyDescent="0.25">
      <c r="B128" s="30"/>
      <c r="C128" s="24"/>
      <c r="D128" s="24"/>
      <c r="E128" s="27"/>
      <c r="F128" s="27"/>
      <c r="G128" s="4" t="s">
        <v>15</v>
      </c>
      <c r="H128" s="14" t="s">
        <v>62</v>
      </c>
      <c r="I128" s="2" t="s">
        <v>16</v>
      </c>
      <c r="J128" s="2" t="s">
        <v>13</v>
      </c>
      <c r="K128" s="2" t="s">
        <v>17</v>
      </c>
      <c r="L128" s="3" t="s">
        <v>13</v>
      </c>
    </row>
    <row r="129" spans="2:12" ht="30" x14ac:dyDescent="0.25">
      <c r="B129" s="30"/>
      <c r="C129" s="24"/>
      <c r="D129" s="24"/>
      <c r="E129" s="27"/>
      <c r="F129" s="27"/>
      <c r="G129" s="21"/>
      <c r="H129" s="10"/>
      <c r="I129" s="4" t="s">
        <v>18</v>
      </c>
      <c r="J129" s="2" t="s">
        <v>13</v>
      </c>
      <c r="K129" s="4" t="s">
        <v>19</v>
      </c>
      <c r="L129" s="3" t="s">
        <v>13</v>
      </c>
    </row>
    <row r="130" spans="2:12" x14ac:dyDescent="0.25">
      <c r="B130" s="30"/>
      <c r="C130" s="24"/>
      <c r="D130" s="24"/>
      <c r="E130" s="27"/>
      <c r="F130" s="27"/>
      <c r="G130" s="21"/>
      <c r="H130" s="10"/>
      <c r="I130" s="2" t="s">
        <v>20</v>
      </c>
      <c r="J130" s="2" t="s">
        <v>13</v>
      </c>
      <c r="K130" s="2" t="s">
        <v>21</v>
      </c>
      <c r="L130" s="3" t="s">
        <v>13</v>
      </c>
    </row>
    <row r="131" spans="2:12" x14ac:dyDescent="0.25">
      <c r="B131" s="31"/>
      <c r="C131" s="25"/>
      <c r="D131" s="25"/>
      <c r="E131" s="28"/>
      <c r="F131" s="28"/>
      <c r="G131" s="21"/>
      <c r="H131" s="10"/>
      <c r="I131" s="2" t="s">
        <v>22</v>
      </c>
      <c r="J131" s="2" t="s">
        <v>13</v>
      </c>
      <c r="K131" s="2"/>
      <c r="L131" s="3"/>
    </row>
    <row r="132" spans="2:12" ht="30" x14ac:dyDescent="0.25">
      <c r="B132" s="29" t="s">
        <v>23</v>
      </c>
      <c r="C132" s="23">
        <f t="shared" ref="C132" si="23">+D132</f>
        <v>255</v>
      </c>
      <c r="D132" s="23">
        <v>255</v>
      </c>
      <c r="E132" s="26">
        <v>1</v>
      </c>
      <c r="F132" s="26">
        <v>211</v>
      </c>
      <c r="G132" s="4" t="s">
        <v>11</v>
      </c>
      <c r="H132" s="10" t="s">
        <v>42</v>
      </c>
      <c r="I132" s="2" t="s">
        <v>12</v>
      </c>
      <c r="J132" s="2" t="s">
        <v>13</v>
      </c>
      <c r="K132" s="2" t="s">
        <v>14</v>
      </c>
      <c r="L132" s="3" t="s">
        <v>13</v>
      </c>
    </row>
    <row r="133" spans="2:12" x14ac:dyDescent="0.25">
      <c r="B133" s="30"/>
      <c r="C133" s="24"/>
      <c r="D133" s="24"/>
      <c r="E133" s="27"/>
      <c r="F133" s="27"/>
      <c r="G133" s="4" t="s">
        <v>15</v>
      </c>
      <c r="H133" s="16" t="s">
        <v>43</v>
      </c>
      <c r="I133" s="2" t="s">
        <v>16</v>
      </c>
      <c r="J133" s="2" t="s">
        <v>13</v>
      </c>
      <c r="K133" s="2" t="s">
        <v>17</v>
      </c>
      <c r="L133" s="3" t="s">
        <v>13</v>
      </c>
    </row>
    <row r="134" spans="2:12" ht="30" x14ac:dyDescent="0.25">
      <c r="B134" s="30"/>
      <c r="C134" s="24"/>
      <c r="D134" s="24"/>
      <c r="E134" s="27"/>
      <c r="F134" s="27"/>
      <c r="G134" s="21"/>
      <c r="H134" s="10"/>
      <c r="I134" s="4" t="s">
        <v>18</v>
      </c>
      <c r="J134" s="2" t="s">
        <v>13</v>
      </c>
      <c r="K134" s="4" t="s">
        <v>19</v>
      </c>
      <c r="L134" s="3" t="s">
        <v>13</v>
      </c>
    </row>
    <row r="135" spans="2:12" x14ac:dyDescent="0.25">
      <c r="B135" s="30"/>
      <c r="C135" s="24"/>
      <c r="D135" s="24"/>
      <c r="E135" s="27"/>
      <c r="F135" s="27"/>
      <c r="G135" s="21"/>
      <c r="H135" s="10"/>
      <c r="I135" s="2" t="s">
        <v>20</v>
      </c>
      <c r="J135" s="2" t="s">
        <v>13</v>
      </c>
      <c r="K135" s="2" t="s">
        <v>21</v>
      </c>
      <c r="L135" s="3" t="s">
        <v>13</v>
      </c>
    </row>
    <row r="136" spans="2:12" x14ac:dyDescent="0.25">
      <c r="B136" s="31"/>
      <c r="C136" s="25"/>
      <c r="D136" s="25"/>
      <c r="E136" s="28"/>
      <c r="F136" s="28"/>
      <c r="G136" s="21"/>
      <c r="H136" s="10"/>
      <c r="I136" s="2" t="s">
        <v>22</v>
      </c>
      <c r="J136" s="2" t="s">
        <v>13</v>
      </c>
      <c r="K136" s="2"/>
      <c r="L136" s="3"/>
    </row>
    <row r="137" spans="2:12" ht="30" x14ac:dyDescent="0.25">
      <c r="B137" s="29" t="s">
        <v>23</v>
      </c>
      <c r="C137" s="23">
        <f t="shared" ref="C137" si="24">+D137</f>
        <v>1600</v>
      </c>
      <c r="D137" s="23">
        <v>1600</v>
      </c>
      <c r="E137" s="26">
        <v>1</v>
      </c>
      <c r="F137" s="26">
        <v>299</v>
      </c>
      <c r="G137" s="4" t="s">
        <v>11</v>
      </c>
      <c r="H137" s="15" t="s">
        <v>57</v>
      </c>
      <c r="I137" s="2" t="s">
        <v>12</v>
      </c>
      <c r="J137" s="2" t="s">
        <v>13</v>
      </c>
      <c r="K137" s="2" t="s">
        <v>14</v>
      </c>
      <c r="L137" s="3" t="s">
        <v>13</v>
      </c>
    </row>
    <row r="138" spans="2:12" x14ac:dyDescent="0.25">
      <c r="B138" s="30"/>
      <c r="C138" s="24"/>
      <c r="D138" s="24"/>
      <c r="E138" s="27"/>
      <c r="F138" s="27"/>
      <c r="G138" s="4" t="s">
        <v>15</v>
      </c>
      <c r="H138" s="10" t="s">
        <v>56</v>
      </c>
      <c r="I138" s="2" t="s">
        <v>16</v>
      </c>
      <c r="J138" s="2" t="s">
        <v>13</v>
      </c>
      <c r="K138" s="2" t="s">
        <v>17</v>
      </c>
      <c r="L138" s="3" t="s">
        <v>13</v>
      </c>
    </row>
    <row r="139" spans="2:12" ht="30" x14ac:dyDescent="0.25">
      <c r="B139" s="30"/>
      <c r="C139" s="24"/>
      <c r="D139" s="24"/>
      <c r="E139" s="27"/>
      <c r="F139" s="27"/>
      <c r="G139" s="13"/>
      <c r="H139" s="10"/>
      <c r="I139" s="4" t="s">
        <v>18</v>
      </c>
      <c r="J139" s="2" t="s">
        <v>13</v>
      </c>
      <c r="K139" s="4" t="s">
        <v>19</v>
      </c>
      <c r="L139" s="3" t="s">
        <v>13</v>
      </c>
    </row>
    <row r="140" spans="2:12" x14ac:dyDescent="0.25">
      <c r="B140" s="30"/>
      <c r="C140" s="24"/>
      <c r="D140" s="24"/>
      <c r="E140" s="27"/>
      <c r="F140" s="27"/>
      <c r="G140" s="13"/>
      <c r="H140" s="10"/>
      <c r="I140" s="2" t="s">
        <v>20</v>
      </c>
      <c r="J140" s="2" t="s">
        <v>13</v>
      </c>
      <c r="K140" s="2" t="s">
        <v>21</v>
      </c>
      <c r="L140" s="3" t="s">
        <v>13</v>
      </c>
    </row>
    <row r="141" spans="2:12" x14ac:dyDescent="0.25">
      <c r="B141" s="31"/>
      <c r="C141" s="25"/>
      <c r="D141" s="25"/>
      <c r="E141" s="28"/>
      <c r="F141" s="28"/>
      <c r="G141" s="13"/>
      <c r="H141" s="10"/>
      <c r="I141" s="2" t="s">
        <v>22</v>
      </c>
      <c r="J141" s="2" t="s">
        <v>13</v>
      </c>
      <c r="K141" s="2"/>
      <c r="L141" s="3"/>
    </row>
    <row r="142" spans="2:12" ht="15.75" x14ac:dyDescent="0.25">
      <c r="B142" s="20" t="s">
        <v>28</v>
      </c>
      <c r="C142" s="19">
        <f>SUM(C12:C141)</f>
        <v>108607.32</v>
      </c>
      <c r="D142" s="19"/>
    </row>
  </sheetData>
  <mergeCells count="155">
    <mergeCell ref="B127:B131"/>
    <mergeCell ref="C127:C131"/>
    <mergeCell ref="D127:D131"/>
    <mergeCell ref="E127:E131"/>
    <mergeCell ref="F127:F131"/>
    <mergeCell ref="B132:B136"/>
    <mergeCell ref="C132:C136"/>
    <mergeCell ref="D132:D136"/>
    <mergeCell ref="E132:E136"/>
    <mergeCell ref="F132:F136"/>
    <mergeCell ref="C117:C121"/>
    <mergeCell ref="B117:B121"/>
    <mergeCell ref="D117:D121"/>
    <mergeCell ref="E117:E121"/>
    <mergeCell ref="F117:F121"/>
    <mergeCell ref="B122:B126"/>
    <mergeCell ref="C122:C126"/>
    <mergeCell ref="D122:D126"/>
    <mergeCell ref="E122:E126"/>
    <mergeCell ref="F122:F126"/>
    <mergeCell ref="B107:B111"/>
    <mergeCell ref="C107:C111"/>
    <mergeCell ref="D107:D111"/>
    <mergeCell ref="E107:E111"/>
    <mergeCell ref="F107:F111"/>
    <mergeCell ref="B112:B116"/>
    <mergeCell ref="C112:C116"/>
    <mergeCell ref="D112:D116"/>
    <mergeCell ref="E112:E116"/>
    <mergeCell ref="F112:F116"/>
    <mergeCell ref="F92:F96"/>
    <mergeCell ref="B97:B101"/>
    <mergeCell ref="C97:C101"/>
    <mergeCell ref="D97:D101"/>
    <mergeCell ref="E97:E101"/>
    <mergeCell ref="F97:F101"/>
    <mergeCell ref="B102:B106"/>
    <mergeCell ref="C102:C106"/>
    <mergeCell ref="D102:D106"/>
    <mergeCell ref="E102:E106"/>
    <mergeCell ref="F102:F106"/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B6:L6"/>
    <mergeCell ref="B7:L7"/>
    <mergeCell ref="B8:L8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C137:C141"/>
    <mergeCell ref="D137:D141"/>
    <mergeCell ref="E137:E141"/>
    <mergeCell ref="F137:F141"/>
    <mergeCell ref="B77:B81"/>
    <mergeCell ref="B82:B86"/>
    <mergeCell ref="B87:B91"/>
    <mergeCell ref="B137:B141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B92:B96"/>
    <mergeCell ref="C92:C96"/>
    <mergeCell ref="D92:D96"/>
    <mergeCell ref="E92:E96"/>
    <mergeCell ref="C77:C81"/>
    <mergeCell ref="D77:D81"/>
    <mergeCell ref="E77:E81"/>
    <mergeCell ref="F77:F81"/>
    <mergeCell ref="C87:C91"/>
    <mergeCell ref="D87:D91"/>
    <mergeCell ref="E87:E91"/>
    <mergeCell ref="F87:F91"/>
    <mergeCell ref="C82:C86"/>
    <mergeCell ref="D82:D86"/>
    <mergeCell ref="E82:E86"/>
    <mergeCell ref="F82:F86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3 H48 H53 H58 H63 H68 H73 H78 H83 H88 H93 H98 H103 H108 H113 H118 H123 H128 H133 H1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Cristopher Gerardo Osorio Ariana</cp:lastModifiedBy>
  <cp:lastPrinted>2025-10-01T21:05:07Z</cp:lastPrinted>
  <dcterms:created xsi:type="dcterms:W3CDTF">2022-03-03T17:53:30Z</dcterms:created>
  <dcterms:modified xsi:type="dcterms:W3CDTF">2025-10-14T21:46:42Z</dcterms:modified>
</cp:coreProperties>
</file>