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NACION IMPULSO TRABAJO DECENTE PITD\2026\INFORMES POR LEY  PITD 2026 PITD\INFORME  ART 10 Y 11 DECRETO 57  LAIP\LAIP_PIT_art10y11 abr2026\"/>
    </mc:Choice>
  </mc:AlternateContent>
  <bookViews>
    <workbookView xWindow="-120" yWindow="-120" windowWidth="19440" windowHeight="14880" tabRatio="772"/>
  </bookViews>
  <sheets>
    <sheet name="N11 " sheetId="11" r:id="rId1"/>
  </sheets>
  <definedNames>
    <definedName name="_xlnm.Print_Area" localSheetId="0">'N11 '!$A$1:$I$27</definedName>
    <definedName name="_xlnm.Print_Titles" localSheetId="0">'N11 '!$15:$15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6" i="11" l="1"/>
  <c r="D19" i="11"/>
  <c r="D23" i="11" l="1"/>
  <c r="D25" i="11"/>
  <c r="D24" i="11"/>
  <c r="D16" i="11"/>
  <c r="D22" i="11"/>
  <c r="D18" i="11" l="1"/>
  <c r="D17" i="11" l="1"/>
  <c r="D20" i="11" l="1"/>
  <c r="D21" i="11" s="1"/>
</calcChain>
</file>

<file path=xl/sharedStrings.xml><?xml version="1.0" encoding="utf-8"?>
<sst xmlns="http://schemas.openxmlformats.org/spreadsheetml/2006/main" count="57" uniqueCount="51">
  <si>
    <t>DECRETO NÚMERO 57-2008      LEY DE ACCESO A LA INFORMACIÓN PÚBLICA</t>
  </si>
  <si>
    <t>Cant</t>
  </si>
  <si>
    <t>Nombre proveedor</t>
  </si>
  <si>
    <t>NIT</t>
  </si>
  <si>
    <t>Modalidad de Compra</t>
  </si>
  <si>
    <t>Precios Unitarios</t>
  </si>
  <si>
    <t>Montos</t>
  </si>
  <si>
    <t xml:space="preserve">ARTÍCULO 10.  Información pública de oficio      NUMERAL 11 - CONTRATACIÓN DE BIENES Y SERVICIOS   UTILIZADOS POR LOS SUJETOS OBLIGADOS </t>
  </si>
  <si>
    <t>Renglón</t>
  </si>
  <si>
    <t>Descripción renglón</t>
  </si>
  <si>
    <t>Suma total</t>
  </si>
  <si>
    <t>Descripción de la contratación de bienes y servicios</t>
  </si>
  <si>
    <r>
      <t xml:space="preserve">ENTIDAD:  </t>
    </r>
    <r>
      <rPr>
        <sz val="12"/>
        <rFont val="Calibri"/>
        <family val="2"/>
        <scheme val="minor"/>
      </rPr>
      <t xml:space="preserve">                                         Ministerio de Economía </t>
    </r>
  </si>
  <si>
    <r>
      <t xml:space="preserve">UNIDAD EJECUTORA: </t>
    </r>
    <r>
      <rPr>
        <sz val="12"/>
        <rFont val="Calibri"/>
        <family val="2"/>
        <scheme val="minor"/>
      </rPr>
      <t xml:space="preserve">                     105  Dirección de Servicios Financieros y Técnicos Empresariales</t>
    </r>
  </si>
  <si>
    <r>
      <t xml:space="preserve">DIRECCIÓN: </t>
    </r>
    <r>
      <rPr>
        <sz val="12"/>
        <rFont val="Calibri"/>
        <family val="2"/>
        <scheme val="minor"/>
      </rPr>
      <t xml:space="preserve">                                      10a. Calle  5-69  zona  1 Guatemala,  Guatemala,  edificio  Plaza Vivar 4to. Nivel.</t>
    </r>
  </si>
  <si>
    <r>
      <t xml:space="preserve">HORARIO DE ATENCIÓN:    </t>
    </r>
    <r>
      <rPr>
        <sz val="12"/>
        <rFont val="Calibri"/>
        <family val="2"/>
        <scheme val="minor"/>
      </rPr>
      <t xml:space="preserve">                    8:00   a  16:00 hrs.</t>
    </r>
  </si>
  <si>
    <r>
      <t>TELÉFONO:</t>
    </r>
    <r>
      <rPr>
        <sz val="12"/>
        <rFont val="Calibri"/>
        <family val="2"/>
        <scheme val="minor"/>
      </rPr>
      <t xml:space="preserve">                                              22098601</t>
    </r>
  </si>
  <si>
    <r>
      <t xml:space="preserve">UNIDAD ADMINISTRATIVA QUE REPORTA:       </t>
    </r>
    <r>
      <rPr>
        <sz val="12"/>
        <rFont val="Calibri"/>
        <family val="2"/>
        <scheme val="minor"/>
      </rPr>
      <t>Unidad de Gestion del Convenio de Financiación - Programa Impulso al Trabajo Decente en Guatemala</t>
    </r>
  </si>
  <si>
    <r>
      <t xml:space="preserve">ENCARGADO DE ACTUALIZACIÓN: </t>
    </r>
    <r>
      <rPr>
        <sz val="12"/>
        <rFont val="Calibri"/>
        <family val="2"/>
        <scheme val="minor"/>
      </rPr>
      <t xml:space="preserve">                       Lic. José Fernando Portillo Chinchilla</t>
    </r>
  </si>
  <si>
    <t>Compra de Baja Cuantía (Art.43 literal a)</t>
  </si>
  <si>
    <t>Telefonía</t>
  </si>
  <si>
    <t>Telecomunicaciones de Guatemala, SA</t>
  </si>
  <si>
    <t>Energía eléctrica</t>
  </si>
  <si>
    <r>
      <t xml:space="preserve">DIRECTOR:         </t>
    </r>
    <r>
      <rPr>
        <sz val="12"/>
        <rFont val="Calibri"/>
        <family val="2"/>
        <scheme val="minor"/>
      </rPr>
      <t xml:space="preserve">                              Licenciado Mártin José Marroquín Cáceres</t>
    </r>
  </si>
  <si>
    <t>Empresa Eléctrica  de Guatemala, S.A.</t>
  </si>
  <si>
    <t>Procedimientos Regulados por el artículo 44 LCE (Casos de Excepción; Arrendamientos 2.1)</t>
  </si>
  <si>
    <t>Arrendamiento de edificios y locales</t>
  </si>
  <si>
    <t>Plaza Vivar SA</t>
  </si>
  <si>
    <t>Arrendamiento de equipo para oficina</t>
  </si>
  <si>
    <t>Gerson Urbina Ruiz</t>
  </si>
  <si>
    <t>1726328K</t>
  </si>
  <si>
    <t>VAN….............</t>
  </si>
  <si>
    <t>VIENEN…........</t>
  </si>
  <si>
    <t>Pago por servicio de arrendamiento de local para la sede de las oficinas que utiliza el Programa Apoyo al Empleo Digno en Guatemala, Convenio de Financiación NO.LA/2018/040-889; correspondiente al mes de MARZO del 2026, según contrato administrativo de  arrendamiento número MIPYME-105-04-151-2025  de 01 de enero al 31 de dicimebre 2026.</t>
  </si>
  <si>
    <t>Pago por servicio de arrendamiento de equipo de  fotocopiado para ser utilizado  en el Programa de Apoyo al Empleo Digno en Guatemala, Convenio de  financiación No. LA/2018/040-889 correspondiente al mes de MARZO de  2026</t>
  </si>
  <si>
    <t>CORPORACION NODUM, SA</t>
  </si>
  <si>
    <t xml:space="preserve">Alimentos para Personas </t>
  </si>
  <si>
    <t>Pago por compra de alimentos de cafetería para uso del Programa de Impulso al Trabajo Decente en Guatemala.</t>
  </si>
  <si>
    <t>LIBRERÍA Y PAPELERIA VIVIAN SA</t>
  </si>
  <si>
    <t xml:space="preserve">Procuctos de papel  o carton </t>
  </si>
  <si>
    <t>Pago por compra de productos de papel que serán utilizados por el Programa de Impulso al Trabajo Decente en Guatemala.</t>
  </si>
  <si>
    <t>LIBRERIAS Y 
PAPELERIAS
SCRIBE  SA</t>
  </si>
  <si>
    <t>Pago por compra de resmas de papel tamaño carta y de papel bond en diversos colores, para uso del Programa de Impulso al Trabajo Decente en Guatemala.</t>
  </si>
  <si>
    <t>PROVALES, SA</t>
  </si>
  <si>
    <t>Pago por compra de productos sanitarios y de limpieza para uso en las oficinas que ocupa el Programa de Impulso al Trabajo Decente en Guatemala.</t>
  </si>
  <si>
    <t>Productos de papel</t>
  </si>
  <si>
    <t>Pago por servicio energía eléctrica oficinas Programa de Apoyo al Empleo Digno en Guatemala ubicadas en 10a. calle 5-69 zona 1 Guatemala servicio correspondiente  MARZO de 2,026 correlativos 196415, 1376324, 1376348, 1376352, 1376336 y 1376349.</t>
  </si>
  <si>
    <t>Pago servicio telefónico para oficinas del Programa de Apoyo al Empleo Digno en Guatemala ubicadas en la 10a. calle 5-69 zona 1 ciudad de Guatemala, correspondiente MARZO   del 2,026 número telefónico 2209-8600.</t>
  </si>
  <si>
    <r>
      <t xml:space="preserve">FECHA DE ACTUALIZACIÓN:   </t>
    </r>
    <r>
      <rPr>
        <sz val="12"/>
        <rFont val="Calibri"/>
        <family val="2"/>
        <scheme val="minor"/>
      </rPr>
      <t xml:space="preserve">                                  04  de mayo de  2026</t>
    </r>
  </si>
  <si>
    <t>CORRESPONDE AL MES QUE REPORTA :                ABRIL de  2026</t>
  </si>
  <si>
    <t>Productos de limpieza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</si>
</sst>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Q&quot;#,##0.0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/>
    <xf numFmtId="0" fontId="2" fillId="0" borderId="0" xfId="0" applyFont="1"/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right" vertical="top" wrapText="1"/>
    </xf>
    <xf numFmtId="0" fontId="2" fillId="0" borderId="0" xfId="0" applyFont="1" applyAlignment="1">
      <alignment horizontal="center"/>
    </xf>
    <xf numFmtId="164" fontId="7" fillId="2" borderId="1" xfId="0" applyNumberFormat="1" applyFont="1" applyFill="1" applyBorder="1" applyAlignment="1">
      <alignment horizontal="right" vertical="top" wrapText="1"/>
    </xf>
    <xf numFmtId="0" fontId="7" fillId="2" borderId="1" xfId="0" applyFont="1" applyFill="1" applyBorder="1" applyAlignment="1">
      <alignment horizontal="right" vertical="top" wrapText="1"/>
    </xf>
    <xf numFmtId="0" fontId="7" fillId="2" borderId="1" xfId="0" applyFont="1" applyFill="1" applyBorder="1" applyAlignment="1">
      <alignment horizontal="justify" vertical="top" wrapText="1"/>
    </xf>
    <xf numFmtId="0" fontId="5" fillId="0" borderId="2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8" fillId="0" borderId="5" xfId="0" applyFont="1" applyBorder="1" applyAlignment="1">
      <alignment horizontal="left"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I27"/>
  <sheetViews>
    <sheetView showGridLines="0" tabSelected="1" topLeftCell="A16" zoomScale="90" zoomScaleNormal="90" workbookViewId="0">
      <selection activeCell="F26" sqref="F26"/>
    </sheetView>
  </sheetViews>
  <sheetFormatPr baseColWidth="10" defaultColWidth="11.42578125" defaultRowHeight="15" x14ac:dyDescent="0.25"/>
  <cols>
    <col min="1" max="1" width="23.42578125" style="4" customWidth="1"/>
    <col min="2" max="2" width="5.140625" style="4" customWidth="1"/>
    <col min="3" max="3" width="11.42578125" style="4"/>
    <col min="4" max="4" width="11.85546875" style="4" customWidth="1"/>
    <col min="5" max="5" width="7.7109375" style="22" customWidth="1"/>
    <col min="6" max="6" width="15.85546875" style="4" customWidth="1"/>
    <col min="7" max="7" width="19.140625" style="4" customWidth="1"/>
    <col min="8" max="8" width="10.140625" style="4" customWidth="1"/>
    <col min="9" max="9" width="44" style="4" customWidth="1"/>
    <col min="10" max="10" width="34.7109375" style="4" customWidth="1"/>
    <col min="11" max="16384" width="11.42578125" style="4"/>
  </cols>
  <sheetData>
    <row r="1" spans="1:9" ht="15.75" x14ac:dyDescent="0.25">
      <c r="A1" s="5" t="s">
        <v>0</v>
      </c>
      <c r="B1" s="1"/>
      <c r="C1" s="1"/>
      <c r="D1" s="1"/>
      <c r="E1" s="2"/>
      <c r="F1" s="1"/>
      <c r="G1" s="1"/>
      <c r="H1" s="1"/>
      <c r="I1" s="3"/>
    </row>
    <row r="2" spans="1:9" ht="15.75" x14ac:dyDescent="0.25">
      <c r="A2" s="5" t="s">
        <v>12</v>
      </c>
      <c r="B2" s="6"/>
      <c r="C2" s="6"/>
      <c r="D2" s="6"/>
      <c r="E2" s="7"/>
      <c r="F2" s="6"/>
      <c r="G2" s="6"/>
      <c r="H2" s="6"/>
      <c r="I2" s="8"/>
    </row>
    <row r="3" spans="1:9" ht="15.75" x14ac:dyDescent="0.25">
      <c r="A3" s="5" t="s">
        <v>13</v>
      </c>
      <c r="B3" s="6"/>
      <c r="C3" s="6"/>
      <c r="D3" s="6"/>
      <c r="E3" s="7"/>
      <c r="F3" s="6"/>
      <c r="G3" s="6"/>
      <c r="H3" s="6"/>
      <c r="I3" s="8"/>
    </row>
    <row r="4" spans="1:9" ht="15.75" x14ac:dyDescent="0.25">
      <c r="A4" s="5" t="s">
        <v>14</v>
      </c>
      <c r="B4" s="6"/>
      <c r="C4" s="6"/>
      <c r="D4" s="6"/>
      <c r="E4" s="7"/>
      <c r="F4" s="6"/>
      <c r="G4" s="6"/>
      <c r="H4" s="6"/>
      <c r="I4" s="8"/>
    </row>
    <row r="5" spans="1:9" ht="15.75" x14ac:dyDescent="0.25">
      <c r="A5" s="5" t="s">
        <v>23</v>
      </c>
      <c r="B5" s="6"/>
      <c r="C5" s="6"/>
      <c r="D5" s="6"/>
      <c r="E5" s="7"/>
      <c r="F5" s="6"/>
      <c r="G5" s="6"/>
      <c r="H5" s="6"/>
      <c r="I5" s="8"/>
    </row>
    <row r="6" spans="1:9" ht="15.75" x14ac:dyDescent="0.25">
      <c r="A6" s="5" t="s">
        <v>15</v>
      </c>
      <c r="B6" s="6"/>
      <c r="C6" s="6"/>
      <c r="D6" s="6"/>
      <c r="E6" s="7"/>
      <c r="F6" s="6"/>
      <c r="G6" s="6"/>
      <c r="H6" s="6"/>
      <c r="I6" s="8"/>
    </row>
    <row r="7" spans="1:9" ht="15.75" x14ac:dyDescent="0.25">
      <c r="A7" s="5" t="s">
        <v>16</v>
      </c>
      <c r="B7" s="6"/>
      <c r="C7" s="6"/>
      <c r="D7" s="6"/>
      <c r="E7" s="7"/>
      <c r="F7" s="6"/>
      <c r="G7" s="6"/>
      <c r="H7" s="6"/>
      <c r="I7" s="8"/>
    </row>
    <row r="8" spans="1:9" ht="15.75" customHeight="1" x14ac:dyDescent="0.25">
      <c r="A8" s="5" t="s">
        <v>17</v>
      </c>
      <c r="B8" s="9"/>
      <c r="C8" s="9"/>
      <c r="D8" s="9"/>
      <c r="E8" s="10"/>
      <c r="F8" s="9"/>
      <c r="G8" s="9"/>
      <c r="H8" s="9"/>
      <c r="I8" s="11"/>
    </row>
    <row r="9" spans="1:9" ht="15.75" x14ac:dyDescent="0.25">
      <c r="A9" s="5" t="s">
        <v>18</v>
      </c>
      <c r="B9" s="6"/>
      <c r="C9" s="6"/>
      <c r="D9" s="6"/>
      <c r="E9" s="7"/>
      <c r="F9" s="6"/>
      <c r="G9" s="6"/>
      <c r="H9" s="6"/>
      <c r="I9" s="8"/>
    </row>
    <row r="10" spans="1:9" ht="15.75" x14ac:dyDescent="0.25">
      <c r="A10" s="6" t="s">
        <v>48</v>
      </c>
      <c r="B10" s="6"/>
      <c r="C10" s="6"/>
      <c r="D10" s="6"/>
      <c r="E10" s="7"/>
      <c r="F10" s="6"/>
      <c r="G10" s="6"/>
      <c r="H10" s="6"/>
      <c r="I10" s="8"/>
    </row>
    <row r="11" spans="1:9" ht="15.75" x14ac:dyDescent="0.25">
      <c r="A11" s="6" t="s">
        <v>49</v>
      </c>
      <c r="B11" s="6"/>
      <c r="C11" s="6"/>
      <c r="D11" s="6"/>
      <c r="E11" s="7"/>
      <c r="F11" s="6"/>
      <c r="G11" s="6"/>
      <c r="H11" s="6"/>
      <c r="I11" s="8"/>
    </row>
    <row r="12" spans="1:9" ht="11.25" customHeight="1" x14ac:dyDescent="0.25">
      <c r="A12" s="12"/>
      <c r="B12" s="12"/>
      <c r="C12" s="12"/>
      <c r="D12" s="12"/>
      <c r="E12" s="13"/>
      <c r="F12" s="12"/>
      <c r="G12" s="12"/>
      <c r="H12" s="12"/>
      <c r="I12" s="12"/>
    </row>
    <row r="13" spans="1:9" ht="10.5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</row>
    <row r="14" spans="1:9" ht="48" customHeight="1" x14ac:dyDescent="0.35">
      <c r="A14" s="26" t="s">
        <v>7</v>
      </c>
      <c r="B14" s="27"/>
      <c r="C14" s="27"/>
      <c r="D14" s="27"/>
      <c r="E14" s="27"/>
      <c r="F14" s="27"/>
      <c r="G14" s="27"/>
      <c r="H14" s="27"/>
      <c r="I14" s="27"/>
    </row>
    <row r="15" spans="1:9" ht="49.5" customHeight="1" x14ac:dyDescent="0.25">
      <c r="A15" s="14" t="s">
        <v>4</v>
      </c>
      <c r="B15" s="15" t="s">
        <v>1</v>
      </c>
      <c r="C15" s="14" t="s">
        <v>5</v>
      </c>
      <c r="D15" s="14" t="s">
        <v>6</v>
      </c>
      <c r="E15" s="15" t="s">
        <v>8</v>
      </c>
      <c r="F15" s="14" t="s">
        <v>9</v>
      </c>
      <c r="G15" s="14" t="s">
        <v>2</v>
      </c>
      <c r="H15" s="14" t="s">
        <v>3</v>
      </c>
      <c r="I15" s="14" t="s">
        <v>11</v>
      </c>
    </row>
    <row r="16" spans="1:9" ht="71.25" customHeight="1" x14ac:dyDescent="0.25">
      <c r="A16" s="16" t="s">
        <v>19</v>
      </c>
      <c r="B16" s="17">
        <v>1</v>
      </c>
      <c r="C16" s="23">
        <v>1147.1199999999999</v>
      </c>
      <c r="D16" s="23">
        <f t="shared" ref="D16" si="0">+B16*C16</f>
        <v>1147.1199999999999</v>
      </c>
      <c r="E16" s="17">
        <v>111</v>
      </c>
      <c r="F16" s="16" t="s">
        <v>22</v>
      </c>
      <c r="G16" s="16" t="s">
        <v>24</v>
      </c>
      <c r="H16" s="24">
        <v>326445</v>
      </c>
      <c r="I16" s="25" t="s">
        <v>46</v>
      </c>
    </row>
    <row r="17" spans="1:9" ht="57" customHeight="1" x14ac:dyDescent="0.25">
      <c r="A17" s="16" t="s">
        <v>19</v>
      </c>
      <c r="B17" s="17">
        <v>1</v>
      </c>
      <c r="C17" s="23">
        <v>1368.5</v>
      </c>
      <c r="D17" s="23">
        <f>+B17*C17</f>
        <v>1368.5</v>
      </c>
      <c r="E17" s="17">
        <v>113</v>
      </c>
      <c r="F17" s="16" t="s">
        <v>20</v>
      </c>
      <c r="G17" s="16" t="s">
        <v>21</v>
      </c>
      <c r="H17" s="24">
        <v>9929290</v>
      </c>
      <c r="I17" s="25" t="s">
        <v>47</v>
      </c>
    </row>
    <row r="18" spans="1:9" ht="95.25" customHeight="1" x14ac:dyDescent="0.25">
      <c r="A18" s="16" t="s">
        <v>25</v>
      </c>
      <c r="B18" s="17">
        <v>1</v>
      </c>
      <c r="C18" s="23">
        <v>25530</v>
      </c>
      <c r="D18" s="23">
        <f t="shared" ref="D18:D19" si="1">+B18*C18</f>
        <v>25530</v>
      </c>
      <c r="E18" s="17">
        <v>151</v>
      </c>
      <c r="F18" s="16" t="s">
        <v>26</v>
      </c>
      <c r="G18" s="16" t="s">
        <v>27</v>
      </c>
      <c r="H18" s="24">
        <v>2477319</v>
      </c>
      <c r="I18" s="25" t="s">
        <v>33</v>
      </c>
    </row>
    <row r="19" spans="1:9" ht="76.5" customHeight="1" x14ac:dyDescent="0.25">
      <c r="A19" s="16" t="s">
        <v>19</v>
      </c>
      <c r="B19" s="17">
        <v>1</v>
      </c>
      <c r="C19" s="23">
        <v>1450</v>
      </c>
      <c r="D19" s="23">
        <f t="shared" si="1"/>
        <v>1450</v>
      </c>
      <c r="E19" s="17">
        <v>153</v>
      </c>
      <c r="F19" s="16" t="s">
        <v>28</v>
      </c>
      <c r="G19" s="16" t="s">
        <v>29</v>
      </c>
      <c r="H19" s="24" t="s">
        <v>30</v>
      </c>
      <c r="I19" s="25" t="s">
        <v>34</v>
      </c>
    </row>
    <row r="20" spans="1:9" ht="22.5" customHeight="1" x14ac:dyDescent="0.25">
      <c r="A20" s="16"/>
      <c r="B20" s="17"/>
      <c r="C20" s="23" t="s">
        <v>31</v>
      </c>
      <c r="D20" s="23">
        <f>SUM(D16:D19)</f>
        <v>29495.62</v>
      </c>
      <c r="E20" s="17"/>
      <c r="F20" s="16"/>
      <c r="G20" s="16"/>
      <c r="H20" s="24"/>
      <c r="I20" s="25"/>
    </row>
    <row r="21" spans="1:9" ht="22.5" customHeight="1" x14ac:dyDescent="0.25">
      <c r="A21" s="16"/>
      <c r="B21" s="17"/>
      <c r="C21" s="23" t="s">
        <v>32</v>
      </c>
      <c r="D21" s="23">
        <f>+D20</f>
        <v>29495.62</v>
      </c>
      <c r="E21" s="17"/>
      <c r="F21" s="16"/>
      <c r="G21" s="16"/>
      <c r="H21" s="24"/>
      <c r="I21" s="25"/>
    </row>
    <row r="22" spans="1:9" ht="40.5" customHeight="1" x14ac:dyDescent="0.25">
      <c r="A22" s="16" t="s">
        <v>19</v>
      </c>
      <c r="B22" s="17">
        <v>1</v>
      </c>
      <c r="C22" s="23">
        <v>1794</v>
      </c>
      <c r="D22" s="23">
        <f t="shared" ref="D22" si="2">+B22*C22</f>
        <v>1794</v>
      </c>
      <c r="E22" s="17">
        <v>211</v>
      </c>
      <c r="F22" s="16" t="s">
        <v>36</v>
      </c>
      <c r="G22" s="16" t="s">
        <v>35</v>
      </c>
      <c r="H22" s="24">
        <v>38504847</v>
      </c>
      <c r="I22" s="25" t="s">
        <v>37</v>
      </c>
    </row>
    <row r="23" spans="1:9" ht="64.5" customHeight="1" x14ac:dyDescent="0.25">
      <c r="A23" s="16" t="s">
        <v>19</v>
      </c>
      <c r="B23" s="17">
        <v>1</v>
      </c>
      <c r="C23" s="23">
        <v>4030</v>
      </c>
      <c r="D23" s="23">
        <f>+B23*C23</f>
        <v>4030</v>
      </c>
      <c r="E23" s="17">
        <v>241</v>
      </c>
      <c r="F23" s="16" t="s">
        <v>45</v>
      </c>
      <c r="G23" s="16" t="s">
        <v>38</v>
      </c>
      <c r="H23" s="24">
        <v>4851498</v>
      </c>
      <c r="I23" s="25" t="s">
        <v>42</v>
      </c>
    </row>
    <row r="24" spans="1:9" ht="40.5" customHeight="1" x14ac:dyDescent="0.25">
      <c r="A24" s="16" t="s">
        <v>19</v>
      </c>
      <c r="B24" s="17">
        <v>1</v>
      </c>
      <c r="C24" s="23">
        <v>8909</v>
      </c>
      <c r="D24" s="23">
        <f t="shared" ref="D24:D25" si="3">+B24*C24</f>
        <v>8909</v>
      </c>
      <c r="E24" s="17">
        <v>243</v>
      </c>
      <c r="F24" s="16" t="s">
        <v>39</v>
      </c>
      <c r="G24" s="16" t="s">
        <v>41</v>
      </c>
      <c r="H24" s="24">
        <v>66658675</v>
      </c>
      <c r="I24" s="25" t="s">
        <v>40</v>
      </c>
    </row>
    <row r="25" spans="1:9" ht="40.5" customHeight="1" x14ac:dyDescent="0.25">
      <c r="A25" s="16" t="s">
        <v>19</v>
      </c>
      <c r="B25" s="17">
        <v>1</v>
      </c>
      <c r="C25" s="23">
        <v>3107</v>
      </c>
      <c r="D25" s="23">
        <f t="shared" si="3"/>
        <v>3107</v>
      </c>
      <c r="E25" s="17">
        <v>292</v>
      </c>
      <c r="F25" s="16" t="s">
        <v>50</v>
      </c>
      <c r="G25" s="16" t="s">
        <v>43</v>
      </c>
      <c r="H25" s="24">
        <v>105480894</v>
      </c>
      <c r="I25" s="25" t="s">
        <v>44</v>
      </c>
    </row>
    <row r="26" spans="1:9" x14ac:dyDescent="0.25">
      <c r="A26" s="19" t="s">
        <v>10</v>
      </c>
      <c r="B26" s="20"/>
      <c r="C26" s="21"/>
      <c r="D26" s="21">
        <f>SUM(D21:D25)</f>
        <v>47335.619999999995</v>
      </c>
      <c r="E26" s="17"/>
      <c r="F26" s="16"/>
      <c r="G26" s="16"/>
      <c r="H26" s="16"/>
      <c r="I26" s="18"/>
    </row>
    <row r="27" spans="1:9" x14ac:dyDescent="0.25">
      <c r="A27" s="28"/>
      <c r="B27" s="28"/>
      <c r="C27" s="28"/>
      <c r="D27" s="28"/>
      <c r="E27" s="28"/>
      <c r="F27" s="28"/>
      <c r="G27" s="28"/>
      <c r="H27" s="28"/>
      <c r="I27" s="28"/>
    </row>
  </sheetData>
  <mergeCells count="2">
    <mergeCell ref="A14:I14"/>
    <mergeCell ref="A27:I27"/>
  </mergeCells>
  <printOptions horizontalCentered="1"/>
  <pageMargins left="0.19685039370078741" right="0.19685039370078741" top="0.39370078740157483" bottom="0.39370078740157483" header="0.31496062992125984" footer="0.31496062992125984"/>
  <pageSetup paperSize="182" scale="90" orientation="landscape" horizontalDpi="300" verticalDpi="300" r:id="rId1"/>
  <rowBreaks count="1" manualBreakCount="1">
    <brk id="2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N11 </vt:lpstr>
      <vt:lpstr>'N11 '!Área_de_impresión</vt:lpstr>
      <vt:lpstr>'N11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Empleo Digno</cp:lastModifiedBy>
  <cp:lastPrinted>2026-05-04T20:13:54Z</cp:lastPrinted>
  <dcterms:created xsi:type="dcterms:W3CDTF">2017-12-05T18:01:17Z</dcterms:created>
  <dcterms:modified xsi:type="dcterms:W3CDTF">2026-05-04T20:16:26Z</dcterms:modified>
</cp:coreProperties>
</file>