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DONACION IMPULSO TRABAJO DECENTE PITD\2026\INFORMES POR LEY  PITD 2026 PITD\INFORME  ART 10 Y 11 DECRETO 57  LAIP\LAIP_PIT_art10y11 sep2026\"/>
    </mc:Choice>
  </mc:AlternateContent>
  <bookViews>
    <workbookView xWindow="-120" yWindow="-120" windowWidth="19440" windowHeight="14880" tabRatio="772"/>
  </bookViews>
  <sheets>
    <sheet name="N11 " sheetId="11" r:id="rId1"/>
  </sheets>
  <definedNames>
    <definedName name="_xlnm.Print_Area" localSheetId="0">'N11 '!$A$1:$J$23</definedName>
    <definedName name="_xlnm.Print_Titles" localSheetId="0">'N11 '!$15:$15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0" i="11" l="1"/>
  <c r="E19" i="11"/>
  <c r="E22" i="11" l="1"/>
  <c r="E21" i="11" l="1"/>
  <c r="E18" i="11" l="1"/>
  <c r="E17" i="11" l="1"/>
</calcChain>
</file>

<file path=xl/sharedStrings.xml><?xml version="1.0" encoding="utf-8"?>
<sst xmlns="http://schemas.openxmlformats.org/spreadsheetml/2006/main" count="66" uniqueCount="61">
  <si>
    <t>DECRETO NÚMERO 57-2008      LEY DE ACCESO A LA INFORMACIÓN PÚBLICA</t>
  </si>
  <si>
    <t>Cant</t>
  </si>
  <si>
    <t>Nombre proveedor</t>
  </si>
  <si>
    <t>NIT</t>
  </si>
  <si>
    <t>Modalidad de Compra</t>
  </si>
  <si>
    <t>Precios Unitarios</t>
  </si>
  <si>
    <t>Montos</t>
  </si>
  <si>
    <t xml:space="preserve">ARTÍCULO 10.  Información pública de oficio      NUMERAL 11 - CONTRATACIÓN DE BIENES Y SERVICIOS   UTILIZADOS POR LOS SUJETOS OBLIGADOS </t>
  </si>
  <si>
    <t>Renglón</t>
  </si>
  <si>
    <t>Descripción renglón</t>
  </si>
  <si>
    <t>Suma total</t>
  </si>
  <si>
    <t>Descripción de la contratación de bienes y servicios</t>
  </si>
  <si>
    <t>Compra de Baja Cuantía (Art.43 literal a)</t>
  </si>
  <si>
    <t>Telefonía</t>
  </si>
  <si>
    <t>Telecomunicaciones de Guatemala, SA</t>
  </si>
  <si>
    <t>Energía eléctrica</t>
  </si>
  <si>
    <t>Empresa Eléctrica  de Guatemala, S.A.</t>
  </si>
  <si>
    <t>Procedimientos Regulados por el artículo 44 LCE (Casos de Excepción; Arrendamientos 2.1)</t>
  </si>
  <si>
    <t>Arrendamiento de edificios y locales</t>
  </si>
  <si>
    <t>Plaza Vivar SA</t>
  </si>
  <si>
    <t>Arrendamiento de equipo para oficina</t>
  </si>
  <si>
    <t>Gerson Urbina Ruiz</t>
  </si>
  <si>
    <t>1726328K</t>
  </si>
  <si>
    <t>I)</t>
  </si>
  <si>
    <t>II)</t>
  </si>
  <si>
    <t>III)</t>
  </si>
  <si>
    <t>IV)</t>
  </si>
  <si>
    <t>V)</t>
  </si>
  <si>
    <t>VI)</t>
  </si>
  <si>
    <t>VII)</t>
  </si>
  <si>
    <t>VIII)</t>
  </si>
  <si>
    <t>IX)</t>
  </si>
  <si>
    <t>X)</t>
  </si>
  <si>
    <t>ENTIDAD:</t>
  </si>
  <si>
    <t xml:space="preserve">UNIDAD EJECUTORA:     </t>
  </si>
  <si>
    <r>
      <t xml:space="preserve">DIRECCIÓN: </t>
    </r>
    <r>
      <rPr>
        <sz val="12"/>
        <rFont val="Calibri"/>
        <family val="2"/>
        <scheme val="minor"/>
      </rPr>
      <t xml:space="preserve">  </t>
    </r>
  </si>
  <si>
    <t xml:space="preserve">DIRECTOR:    </t>
  </si>
  <si>
    <r>
      <t xml:space="preserve">HORARIO DE ATENCIÓN:  </t>
    </r>
    <r>
      <rPr>
        <sz val="12"/>
        <rFont val="Calibri"/>
        <family val="2"/>
        <scheme val="minor"/>
      </rPr>
      <t xml:space="preserve">          </t>
    </r>
  </si>
  <si>
    <r>
      <t>TELÉFONO:</t>
    </r>
    <r>
      <rPr>
        <sz val="12"/>
        <rFont val="Calibri"/>
        <family val="2"/>
        <scheme val="minor"/>
      </rPr>
      <t xml:space="preserve">                 </t>
    </r>
  </si>
  <si>
    <r>
      <t xml:space="preserve">UNIDAD ADMINISTRATIVA QUE REPORTA:    </t>
    </r>
    <r>
      <rPr>
        <sz val="12"/>
        <rFont val="Calibri"/>
        <family val="2"/>
        <scheme val="minor"/>
      </rPr>
      <t xml:space="preserve"> </t>
    </r>
  </si>
  <si>
    <r>
      <t xml:space="preserve">ENCARGADO DE ACTUALIZACIÓN: </t>
    </r>
    <r>
      <rPr>
        <sz val="12"/>
        <rFont val="Calibri"/>
        <family val="2"/>
        <scheme val="minor"/>
      </rPr>
      <t xml:space="preserve">  </t>
    </r>
  </si>
  <si>
    <t xml:space="preserve">FECHA DE ACTUALIZACIÓN:   </t>
  </si>
  <si>
    <t xml:space="preserve">CORRESPONDE AL MES QUE REPORTA : </t>
  </si>
  <si>
    <t xml:space="preserve"> Ministerio de Economía </t>
  </si>
  <si>
    <t xml:space="preserve"> 10a. Calle  5-69  zona  1 Ciudad de Guatemala,  Guatemala. Edificio Plaza Vivar 4to. Nivel.</t>
  </si>
  <si>
    <t xml:space="preserve"> Licenciado Mártin José Marroquín Cáceres                      </t>
  </si>
  <si>
    <t>8:00 a las  16:00 horas</t>
  </si>
  <si>
    <t xml:space="preserve"> José Fernando Portillo Chinchilla</t>
  </si>
  <si>
    <t xml:space="preserve"> 105 Dirección de Servicios Financieros  y Técnicos Empresariales  </t>
  </si>
  <si>
    <t>Unidad de Gestión del Convenio de Financiación - Programa Impulso al Trabajo Decente en Guatemala</t>
  </si>
  <si>
    <t>5 DE OCTUBRE DE 2026</t>
  </si>
  <si>
    <t>SEPTIEMBRE de  2026</t>
  </si>
  <si>
    <t>Pago por servicio energía eléctrica oficinas Programa de Apoyo al Empleo Digno en Guatemala ubicadas en 10a. calle 5-69 zona 1 Guatemala servicio correspondiente  AGOSTO de 2,026 correlativos 196415, 1376324, 1376348, 1376352, 1376336 y 1376349.</t>
  </si>
  <si>
    <t>Pago servicio telefónico para oficinas del Programa de Apoyo al Empleo Digno en Guatemala ubicadas en la 10a. calle 5-69 zona 1 ciudad de Guatemala, correspondiente AGOSTO  del 2,026 número telefónico 2209-8600.</t>
  </si>
  <si>
    <t>Pago por servicio de arrendamiento de equipo de  fotocopiado para ser utilizado  en el Programa de Apoyo al Empleo Digno en Guatemala, Convenio de  financiación No. LA/2018/040-889 correspondiente al mes de AGOSTO de  2026</t>
  </si>
  <si>
    <t>Alimentos para personas</t>
  </si>
  <si>
    <t>Desombra, S.A.</t>
  </si>
  <si>
    <t>Pago por la compra bolsas de café molido que serán utilizados en las oficinas que utiliza el Programa Apoyo al Impulso al Trabajo Descente.</t>
  </si>
  <si>
    <t>Pago por servicio de arrendamiento de local para la sede de las oficinas que utiliza el Programa Apoyo al Impulso al Trabajo Descente en Guatemala, correspondiente al mes de AGOSTO del 2026, según contrato administrativo de  arrendamiento número MIPYME-105-04-151-2025  de 01 de enero al 31 de diciembre 2026.</t>
  </si>
  <si>
    <t>Corporación Nodum, S.A.</t>
  </si>
  <si>
    <t xml:space="preserve">Por la compra de alimentos de cafetería para uso del programa Impulso al Trabajo Descente en Guatemala, otorgados a las personas que fueron capacitadas en la actividad (ponte pilas en tu futuro), para conocimiento de herramientas de IA´S (Inteligencia Artificial), para buscar un empleo digno.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</si>
</sst>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quot;#,##0.00"/>
  </numFmts>
  <fonts count="10" x14ac:knownFonts="1">
    <font>
      <sz val="11"/>
      <color theme="1"/>
      <name val="Calibri"/>
      <family val="2"/>
      <scheme val="minor"/>
    </font>
    <font>
      <sz val="12"/>
      <color theme="1"/>
      <name val="Calibri"/>
      <family val="2"/>
      <scheme val="minor"/>
    </font>
    <font>
      <sz val="11"/>
      <name val="Calibri"/>
      <family val="2"/>
      <scheme val="minor"/>
    </font>
    <font>
      <b/>
      <sz val="12"/>
      <name val="Calibri"/>
      <family val="2"/>
      <scheme val="minor"/>
    </font>
    <font>
      <sz val="12"/>
      <name val="Calibri"/>
      <family val="2"/>
      <scheme val="minor"/>
    </font>
    <font>
      <b/>
      <sz val="16"/>
      <name val="Calibri"/>
      <family val="2"/>
      <scheme val="minor"/>
    </font>
    <font>
      <b/>
      <sz val="9"/>
      <name val="Calibri"/>
      <family val="2"/>
      <scheme val="minor"/>
    </font>
    <font>
      <sz val="9"/>
      <name val="Calibri"/>
      <family val="2"/>
      <scheme val="minor"/>
    </font>
    <font>
      <sz val="8"/>
      <name val="Calibri"/>
      <family val="2"/>
      <scheme val="minor"/>
    </font>
    <font>
      <b/>
      <sz val="14"/>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bottom/>
      <diagonal/>
    </border>
  </borders>
  <cellStyleXfs count="2">
    <xf numFmtId="0" fontId="0" fillId="0" borderId="0"/>
    <xf numFmtId="0" fontId="1" fillId="0" borderId="0"/>
  </cellStyleXfs>
  <cellXfs count="35">
    <xf numFmtId="0" fontId="0" fillId="0" borderId="0" xfId="0"/>
    <xf numFmtId="0" fontId="2" fillId="0" borderId="0" xfId="0" applyFont="1"/>
    <xf numFmtId="0" fontId="3" fillId="0" borderId="3" xfId="0" applyFont="1" applyBorder="1" applyAlignment="1">
      <alignment vertical="center"/>
    </xf>
    <xf numFmtId="0" fontId="3" fillId="0" borderId="3" xfId="0" applyFont="1" applyBorder="1" applyAlignment="1">
      <alignmen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6" fillId="3" borderId="1" xfId="0" applyFont="1" applyFill="1" applyBorder="1" applyAlignment="1">
      <alignment vertical="center" wrapText="1"/>
    </xf>
    <xf numFmtId="0" fontId="7" fillId="2" borderId="1" xfId="0" applyFont="1" applyFill="1" applyBorder="1" applyAlignment="1">
      <alignment horizontal="center" vertical="top" wrapText="1"/>
    </xf>
    <xf numFmtId="0" fontId="7" fillId="2" borderId="1" xfId="0" applyFont="1" applyFill="1" applyBorder="1" applyAlignment="1">
      <alignment vertical="top" wrapText="1"/>
    </xf>
    <xf numFmtId="0" fontId="6" fillId="2" borderId="1" xfId="0" applyFont="1" applyFill="1" applyBorder="1" applyAlignment="1">
      <alignment horizontal="center" vertical="top" wrapText="1"/>
    </xf>
    <xf numFmtId="164" fontId="6" fillId="2" borderId="1" xfId="0" applyNumberFormat="1" applyFont="1" applyFill="1" applyBorder="1" applyAlignment="1">
      <alignment horizontal="right" vertical="top" wrapText="1"/>
    </xf>
    <xf numFmtId="0" fontId="2" fillId="0" borderId="0" xfId="0" applyFont="1" applyAlignment="1">
      <alignment horizontal="center"/>
    </xf>
    <xf numFmtId="164" fontId="7" fillId="2" borderId="1" xfId="0" applyNumberFormat="1" applyFont="1" applyFill="1" applyBorder="1" applyAlignment="1">
      <alignment horizontal="right" vertical="top" wrapText="1"/>
    </xf>
    <xf numFmtId="0" fontId="7" fillId="2" borderId="1" xfId="0" applyFont="1" applyFill="1" applyBorder="1" applyAlignment="1">
      <alignment horizontal="right" vertical="top" wrapText="1"/>
    </xf>
    <xf numFmtId="0" fontId="7" fillId="2" borderId="1" xfId="0" applyFont="1" applyFill="1" applyBorder="1" applyAlignment="1">
      <alignment horizontal="justify" vertical="top" wrapText="1"/>
    </xf>
    <xf numFmtId="0" fontId="4" fillId="0" borderId="3" xfId="0" applyFont="1" applyBorder="1" applyAlignment="1">
      <alignment vertical="center" wrapText="1"/>
    </xf>
    <xf numFmtId="0" fontId="9" fillId="0" borderId="0" xfId="0" applyFont="1" applyBorder="1"/>
    <xf numFmtId="0" fontId="2" fillId="0" borderId="0" xfId="0" applyFont="1" applyBorder="1"/>
    <xf numFmtId="0" fontId="4" fillId="0" borderId="2" xfId="0" applyFont="1" applyBorder="1" applyAlignment="1">
      <alignment horizontal="center"/>
    </xf>
    <xf numFmtId="0" fontId="2" fillId="0" borderId="3" xfId="0" applyFont="1" applyBorder="1"/>
    <xf numFmtId="0" fontId="3" fillId="0" borderId="4" xfId="0" applyFont="1" applyBorder="1" applyAlignment="1">
      <alignment vertical="center"/>
    </xf>
    <xf numFmtId="0" fontId="3" fillId="0" borderId="4" xfId="0" applyFont="1" applyBorder="1" applyAlignment="1">
      <alignment vertical="center" wrapText="1"/>
    </xf>
    <xf numFmtId="0" fontId="4" fillId="0" borderId="3" xfId="0" applyFont="1" applyBorder="1" applyAlignment="1">
      <alignment vertical="center"/>
    </xf>
    <xf numFmtId="0" fontId="6" fillId="3" borderId="1" xfId="0" applyFont="1" applyFill="1" applyBorder="1" applyAlignment="1">
      <alignment horizontal="center" vertical="center" wrapText="1"/>
    </xf>
    <xf numFmtId="0" fontId="7" fillId="2" borderId="1" xfId="0" applyFont="1" applyFill="1" applyBorder="1" applyAlignment="1">
      <alignment horizontal="left" vertical="top" wrapText="1"/>
    </xf>
    <xf numFmtId="0" fontId="4" fillId="0" borderId="1" xfId="0" applyFont="1" applyBorder="1" applyAlignment="1">
      <alignment horizontal="center"/>
    </xf>
    <xf numFmtId="0" fontId="3" fillId="0" borderId="2" xfId="0" applyFont="1" applyBorder="1" applyAlignment="1">
      <alignment vertical="center"/>
    </xf>
    <xf numFmtId="0" fontId="3" fillId="0" borderId="2" xfId="0" applyFont="1" applyBorder="1" applyAlignment="1">
      <alignment vertical="center" wrapText="1"/>
    </xf>
    <xf numFmtId="0" fontId="7" fillId="2" borderId="1" xfId="0" applyFont="1" applyFill="1" applyBorder="1" applyAlignment="1">
      <alignment horizontal="left" vertical="top" wrapText="1"/>
    </xf>
    <xf numFmtId="0" fontId="5" fillId="0" borderId="5" xfId="0" applyFont="1" applyBorder="1" applyAlignment="1">
      <alignment horizontal="center" wrapText="1"/>
    </xf>
    <xf numFmtId="0" fontId="5" fillId="0" borderId="0" xfId="0" applyFont="1" applyBorder="1" applyAlignment="1">
      <alignment horizontal="center" wrapText="1"/>
    </xf>
    <xf numFmtId="0" fontId="8" fillId="0" borderId="0" xfId="0" applyFont="1" applyBorder="1" applyAlignment="1">
      <alignment horizontal="left" vertical="top" wrapText="1"/>
    </xf>
    <xf numFmtId="0" fontId="6" fillId="3" borderId="1" xfId="0" applyFont="1" applyFill="1" applyBorder="1" applyAlignment="1">
      <alignment horizontal="center" vertical="center" wrapText="1"/>
    </xf>
    <xf numFmtId="0" fontId="7" fillId="2" borderId="1" xfId="0" applyFont="1" applyFill="1" applyBorder="1" applyAlignment="1">
      <alignment horizontal="left" vertical="top" wrapText="1"/>
    </xf>
    <xf numFmtId="0" fontId="6" fillId="2" borderId="1" xfId="0" applyFont="1" applyFill="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J23"/>
  <sheetViews>
    <sheetView showGridLines="0" tabSelected="1" view="pageBreakPreview" zoomScale="60" zoomScaleNormal="100" workbookViewId="0">
      <selection activeCell="E22" sqref="E22"/>
    </sheetView>
  </sheetViews>
  <sheetFormatPr baseColWidth="10" defaultColWidth="11.42578125" defaultRowHeight="15" x14ac:dyDescent="0.25"/>
  <cols>
    <col min="1" max="1" width="7.42578125" style="1" customWidth="1"/>
    <col min="2" max="2" width="19.42578125" style="1" customWidth="1"/>
    <col min="3" max="3" width="5.140625" style="1" customWidth="1"/>
    <col min="4" max="4" width="16.42578125" style="1" customWidth="1"/>
    <col min="5" max="5" width="11.85546875" style="1" customWidth="1"/>
    <col min="6" max="6" width="7.7109375" style="11" customWidth="1"/>
    <col min="7" max="7" width="15.85546875" style="1" customWidth="1"/>
    <col min="8" max="8" width="19.140625" style="1" customWidth="1"/>
    <col min="9" max="9" width="10.140625" style="1" customWidth="1"/>
    <col min="10" max="10" width="44" style="1" customWidth="1"/>
    <col min="11" max="11" width="34.7109375" style="1" customWidth="1"/>
    <col min="12" max="16384" width="11.42578125" style="1"/>
  </cols>
  <sheetData>
    <row r="1" spans="1:10" ht="18.75" x14ac:dyDescent="0.3">
      <c r="C1" s="16" t="s">
        <v>0</v>
      </c>
      <c r="D1" s="17"/>
      <c r="E1" s="17"/>
      <c r="F1" s="17"/>
      <c r="G1" s="17"/>
      <c r="H1" s="17"/>
      <c r="I1" s="17"/>
      <c r="J1" s="17"/>
    </row>
    <row r="2" spans="1:10" ht="15.75" x14ac:dyDescent="0.25">
      <c r="A2" s="18" t="s">
        <v>23</v>
      </c>
      <c r="B2" s="2" t="s">
        <v>33</v>
      </c>
      <c r="C2" s="19"/>
      <c r="D2" s="2"/>
      <c r="E2" s="22" t="s">
        <v>43</v>
      </c>
      <c r="F2" s="2"/>
      <c r="G2" s="2"/>
      <c r="H2" s="2"/>
      <c r="I2" s="2"/>
      <c r="J2" s="20"/>
    </row>
    <row r="3" spans="1:10" ht="15.75" x14ac:dyDescent="0.25">
      <c r="A3" s="25" t="s">
        <v>24</v>
      </c>
      <c r="B3" s="26" t="s">
        <v>34</v>
      </c>
      <c r="C3" s="19"/>
      <c r="D3" s="2"/>
      <c r="E3" s="22" t="s">
        <v>48</v>
      </c>
      <c r="F3" s="2"/>
      <c r="G3" s="2"/>
      <c r="H3" s="2"/>
      <c r="I3" s="2"/>
      <c r="J3" s="20"/>
    </row>
    <row r="4" spans="1:10" ht="15.75" x14ac:dyDescent="0.25">
      <c r="A4" s="25" t="s">
        <v>25</v>
      </c>
      <c r="B4" s="26" t="s">
        <v>35</v>
      </c>
      <c r="C4" s="19"/>
      <c r="D4" s="2"/>
      <c r="E4" s="22" t="s">
        <v>44</v>
      </c>
      <c r="F4" s="2"/>
      <c r="G4" s="2"/>
      <c r="H4" s="2"/>
      <c r="I4" s="2"/>
      <c r="J4" s="20"/>
    </row>
    <row r="5" spans="1:10" ht="15.75" x14ac:dyDescent="0.25">
      <c r="A5" s="25" t="s">
        <v>26</v>
      </c>
      <c r="B5" s="26" t="s">
        <v>36</v>
      </c>
      <c r="C5" s="19"/>
      <c r="D5" s="2"/>
      <c r="E5" s="22" t="s">
        <v>45</v>
      </c>
      <c r="F5" s="2"/>
      <c r="G5" s="2"/>
      <c r="H5" s="2"/>
      <c r="I5" s="2"/>
      <c r="J5" s="20"/>
    </row>
    <row r="6" spans="1:10" ht="24.75" customHeight="1" x14ac:dyDescent="0.25">
      <c r="A6" s="25" t="s">
        <v>27</v>
      </c>
      <c r="B6" s="26" t="s">
        <v>37</v>
      </c>
      <c r="C6" s="19"/>
      <c r="D6" s="15"/>
      <c r="E6" s="22" t="s">
        <v>46</v>
      </c>
      <c r="F6" s="3"/>
      <c r="G6" s="3"/>
      <c r="H6" s="3"/>
      <c r="I6" s="3"/>
      <c r="J6" s="21"/>
    </row>
    <row r="7" spans="1:10" ht="15.75" x14ac:dyDescent="0.25">
      <c r="A7" s="25" t="s">
        <v>28</v>
      </c>
      <c r="B7" s="26" t="s">
        <v>38</v>
      </c>
      <c r="C7" s="19"/>
      <c r="D7" s="2"/>
      <c r="E7" s="22">
        <v>22098601</v>
      </c>
      <c r="F7" s="2"/>
      <c r="G7" s="2"/>
      <c r="H7" s="2"/>
      <c r="I7" s="2"/>
      <c r="J7" s="20"/>
    </row>
    <row r="8" spans="1:10" ht="15.75" customHeight="1" x14ac:dyDescent="0.25">
      <c r="A8" s="25" t="s">
        <v>29</v>
      </c>
      <c r="B8" s="27" t="s">
        <v>39</v>
      </c>
      <c r="C8" s="19"/>
      <c r="D8" s="3"/>
      <c r="E8" s="22" t="s">
        <v>49</v>
      </c>
      <c r="F8" s="3"/>
      <c r="G8" s="3"/>
      <c r="H8" s="3"/>
      <c r="I8" s="3"/>
      <c r="J8" s="21"/>
    </row>
    <row r="9" spans="1:10" ht="15.75" x14ac:dyDescent="0.25">
      <c r="A9" s="25" t="s">
        <v>30</v>
      </c>
      <c r="B9" s="26" t="s">
        <v>40</v>
      </c>
      <c r="C9" s="19"/>
      <c r="D9" s="2"/>
      <c r="E9" s="22" t="s">
        <v>47</v>
      </c>
      <c r="F9" s="2"/>
      <c r="G9" s="2"/>
      <c r="H9" s="2"/>
      <c r="I9" s="2"/>
      <c r="J9" s="20"/>
    </row>
    <row r="10" spans="1:10" ht="15.75" x14ac:dyDescent="0.25">
      <c r="A10" s="25" t="s">
        <v>31</v>
      </c>
      <c r="B10" s="26" t="s">
        <v>41</v>
      </c>
      <c r="C10" s="19"/>
      <c r="D10" s="2"/>
      <c r="E10" s="22" t="s">
        <v>50</v>
      </c>
      <c r="F10" s="2"/>
      <c r="G10" s="2"/>
      <c r="H10" s="2"/>
      <c r="I10" s="2"/>
      <c r="J10" s="20"/>
    </row>
    <row r="11" spans="1:10" ht="15.75" x14ac:dyDescent="0.25">
      <c r="A11" s="25" t="s">
        <v>32</v>
      </c>
      <c r="B11" s="26" t="s">
        <v>42</v>
      </c>
      <c r="C11" s="19"/>
      <c r="D11" s="2"/>
      <c r="E11" s="2" t="s">
        <v>51</v>
      </c>
      <c r="F11" s="2"/>
      <c r="G11" s="2"/>
      <c r="H11" s="2"/>
      <c r="I11" s="2"/>
      <c r="J11" s="20"/>
    </row>
    <row r="12" spans="1:10" ht="11.25" customHeight="1" x14ac:dyDescent="0.25">
      <c r="B12" s="4"/>
      <c r="C12" s="4"/>
      <c r="D12" s="4"/>
      <c r="E12" s="4"/>
      <c r="F12" s="5"/>
      <c r="G12" s="4"/>
      <c r="H12" s="4"/>
      <c r="I12" s="4"/>
      <c r="J12" s="4"/>
    </row>
    <row r="13" spans="1:10" ht="10.5" customHeight="1" x14ac:dyDescent="0.25">
      <c r="B13" s="5"/>
      <c r="C13" s="5"/>
      <c r="D13" s="5"/>
      <c r="E13" s="5"/>
      <c r="F13" s="5"/>
      <c r="G13" s="5"/>
      <c r="H13" s="5"/>
      <c r="I13" s="5"/>
      <c r="J13" s="5"/>
    </row>
    <row r="14" spans="1:10" ht="48" customHeight="1" x14ac:dyDescent="0.35">
      <c r="A14" s="29" t="s">
        <v>7</v>
      </c>
      <c r="B14" s="30"/>
      <c r="C14" s="30"/>
      <c r="D14" s="30"/>
      <c r="E14" s="30"/>
      <c r="F14" s="30"/>
      <c r="G14" s="30"/>
      <c r="H14" s="30"/>
      <c r="I14" s="30"/>
      <c r="J14" s="30"/>
    </row>
    <row r="15" spans="1:10" ht="49.5" customHeight="1" x14ac:dyDescent="0.25">
      <c r="A15" s="32" t="s">
        <v>4</v>
      </c>
      <c r="B15" s="32"/>
      <c r="C15" s="23" t="s">
        <v>1</v>
      </c>
      <c r="D15" s="6" t="s">
        <v>5</v>
      </c>
      <c r="E15" s="6" t="s">
        <v>6</v>
      </c>
      <c r="F15" s="23" t="s">
        <v>8</v>
      </c>
      <c r="G15" s="6" t="s">
        <v>9</v>
      </c>
      <c r="H15" s="6" t="s">
        <v>2</v>
      </c>
      <c r="I15" s="6" t="s">
        <v>3</v>
      </c>
      <c r="J15" s="6" t="s">
        <v>11</v>
      </c>
    </row>
    <row r="16" spans="1:10" ht="71.25" customHeight="1" x14ac:dyDescent="0.25">
      <c r="A16" s="33" t="s">
        <v>12</v>
      </c>
      <c r="B16" s="33"/>
      <c r="C16" s="7">
        <v>1</v>
      </c>
      <c r="D16" s="12">
        <v>1208.47</v>
      </c>
      <c r="E16" s="12">
        <v>1208.47</v>
      </c>
      <c r="F16" s="7">
        <v>111</v>
      </c>
      <c r="G16" s="24" t="s">
        <v>15</v>
      </c>
      <c r="H16" s="24" t="s">
        <v>16</v>
      </c>
      <c r="I16" s="13">
        <v>326445</v>
      </c>
      <c r="J16" s="14" t="s">
        <v>52</v>
      </c>
    </row>
    <row r="17" spans="1:10" ht="57" customHeight="1" x14ac:dyDescent="0.25">
      <c r="A17" s="33" t="s">
        <v>12</v>
      </c>
      <c r="B17" s="33"/>
      <c r="C17" s="7">
        <v>1</v>
      </c>
      <c r="D17" s="12">
        <v>1363.25</v>
      </c>
      <c r="E17" s="12">
        <f>+C17*D17</f>
        <v>1363.25</v>
      </c>
      <c r="F17" s="7">
        <v>113</v>
      </c>
      <c r="G17" s="24" t="s">
        <v>13</v>
      </c>
      <c r="H17" s="24" t="s">
        <v>14</v>
      </c>
      <c r="I17" s="13">
        <v>9929290</v>
      </c>
      <c r="J17" s="14" t="s">
        <v>53</v>
      </c>
    </row>
    <row r="18" spans="1:10" ht="95.25" customHeight="1" x14ac:dyDescent="0.25">
      <c r="A18" s="33" t="s">
        <v>17</v>
      </c>
      <c r="B18" s="33"/>
      <c r="C18" s="7">
        <v>1</v>
      </c>
      <c r="D18" s="12">
        <v>25530</v>
      </c>
      <c r="E18" s="12">
        <f t="shared" ref="E18:E21" si="0">+C18*D18</f>
        <v>25530</v>
      </c>
      <c r="F18" s="7">
        <v>151</v>
      </c>
      <c r="G18" s="24" t="s">
        <v>18</v>
      </c>
      <c r="H18" s="24" t="s">
        <v>19</v>
      </c>
      <c r="I18" s="13">
        <v>2477319</v>
      </c>
      <c r="J18" s="14" t="s">
        <v>58</v>
      </c>
    </row>
    <row r="19" spans="1:10" ht="95.25" customHeight="1" x14ac:dyDescent="0.25">
      <c r="A19" s="33" t="s">
        <v>12</v>
      </c>
      <c r="B19" s="33"/>
      <c r="C19" s="7">
        <v>1</v>
      </c>
      <c r="D19" s="12">
        <v>1740</v>
      </c>
      <c r="E19" s="12">
        <f t="shared" ref="E19:E20" si="1">+C19*D19</f>
        <v>1740</v>
      </c>
      <c r="F19" s="7">
        <v>211</v>
      </c>
      <c r="G19" s="28" t="s">
        <v>55</v>
      </c>
      <c r="H19" s="28" t="s">
        <v>59</v>
      </c>
      <c r="I19" s="13">
        <v>35504847</v>
      </c>
      <c r="J19" s="14" t="s">
        <v>60</v>
      </c>
    </row>
    <row r="20" spans="1:10" ht="95.25" customHeight="1" x14ac:dyDescent="0.25">
      <c r="A20" s="33" t="s">
        <v>12</v>
      </c>
      <c r="B20" s="33"/>
      <c r="C20" s="7">
        <v>1</v>
      </c>
      <c r="D20" s="12">
        <v>5369.7</v>
      </c>
      <c r="E20" s="12">
        <f t="shared" si="1"/>
        <v>5369.7</v>
      </c>
      <c r="F20" s="7">
        <v>211</v>
      </c>
      <c r="G20" s="28" t="s">
        <v>55</v>
      </c>
      <c r="H20" s="28" t="s">
        <v>56</v>
      </c>
      <c r="I20" s="13">
        <v>64760618</v>
      </c>
      <c r="J20" s="14" t="s">
        <v>57</v>
      </c>
    </row>
    <row r="21" spans="1:10" ht="76.5" customHeight="1" x14ac:dyDescent="0.25">
      <c r="A21" s="33" t="s">
        <v>12</v>
      </c>
      <c r="B21" s="33"/>
      <c r="C21" s="7">
        <v>1</v>
      </c>
      <c r="D21" s="12">
        <v>1450</v>
      </c>
      <c r="E21" s="12">
        <f t="shared" si="0"/>
        <v>1450</v>
      </c>
      <c r="F21" s="7">
        <v>153</v>
      </c>
      <c r="G21" s="24" t="s">
        <v>20</v>
      </c>
      <c r="H21" s="24" t="s">
        <v>21</v>
      </c>
      <c r="I21" s="13" t="s">
        <v>22</v>
      </c>
      <c r="J21" s="14" t="s">
        <v>54</v>
      </c>
    </row>
    <row r="22" spans="1:10" x14ac:dyDescent="0.25">
      <c r="A22" s="34" t="s">
        <v>10</v>
      </c>
      <c r="B22" s="34"/>
      <c r="C22" s="9"/>
      <c r="D22" s="10"/>
      <c r="E22" s="10">
        <f>SUM(E16:E21)</f>
        <v>36661.42</v>
      </c>
      <c r="F22" s="7"/>
      <c r="G22" s="24"/>
      <c r="H22" s="24"/>
      <c r="I22" s="24"/>
      <c r="J22" s="8"/>
    </row>
    <row r="23" spans="1:10" x14ac:dyDescent="0.25">
      <c r="B23" s="31"/>
      <c r="C23" s="31"/>
      <c r="D23" s="31"/>
      <c r="E23" s="31"/>
      <c r="F23" s="31"/>
      <c r="G23" s="31"/>
      <c r="H23" s="31"/>
      <c r="I23" s="31"/>
      <c r="J23" s="31"/>
    </row>
  </sheetData>
  <mergeCells count="10">
    <mergeCell ref="A14:J14"/>
    <mergeCell ref="B23:J23"/>
    <mergeCell ref="A15:B15"/>
    <mergeCell ref="A16:B16"/>
    <mergeCell ref="A17:B17"/>
    <mergeCell ref="A18:B18"/>
    <mergeCell ref="A21:B21"/>
    <mergeCell ref="A22:B22"/>
    <mergeCell ref="A19:B19"/>
    <mergeCell ref="A20:B20"/>
  </mergeCells>
  <printOptions horizontalCentered="1"/>
  <pageMargins left="0.19685039370078741" right="0.19685039370078741" top="0.39370078740157483" bottom="0.39370078740157483" header="0.31496062992125984" footer="0.31496062992125984"/>
  <pageSetup paperSize="5" scale="90" orientation="landscape" horizontalDpi="4294967294" r:id="rId1"/>
  <rowBreaks count="1" manualBreakCount="1">
    <brk id="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N11 </vt:lpstr>
      <vt:lpstr>'N11 '!Área_de_impresión</vt:lpstr>
      <vt:lpstr>'N11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Empleo Digno</cp:lastModifiedBy>
  <cp:lastPrinted>2026-10-06T22:38:21Z</cp:lastPrinted>
  <dcterms:created xsi:type="dcterms:W3CDTF">2017-12-05T18:01:17Z</dcterms:created>
  <dcterms:modified xsi:type="dcterms:W3CDTF">2026-10-06T22:38:26Z</dcterms:modified>
</cp:coreProperties>
</file>