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medelman\Desktop\BARUO USB ADQUISICIONES\IPO\INFORMACION PUBLICA 2026\ENERO\"/>
    </mc:Choice>
  </mc:AlternateContent>
  <xr:revisionPtr revIDLastSave="0" documentId="13_ncr:1_{186C0DB1-13AF-449B-87F1-087F5F8CEEDE}" xr6:coauthVersionLast="36" xr6:coauthVersionMax="36" xr10:uidLastSave="{00000000-0000-0000-0000-000000000000}"/>
  <bookViews>
    <workbookView xWindow="0" yWindow="0" windowWidth="28800" windowHeight="11805" xr2:uid="{00000000-000D-0000-FFFF-FFFF00000000}"/>
  </bookViews>
  <sheets>
    <sheet name="REGISTRO MERCANTIL ARTO 10 NUME" sheetId="2" r:id="rId1"/>
  </sheets>
  <definedNames>
    <definedName name="_xlnm._FilterDatabase" localSheetId="0" hidden="1">'REGISTRO MERCANTIL ARTO 10 NUME'!$A$11:$G$63</definedName>
    <definedName name="_xlnm.Print_Area" localSheetId="0">'REGISTRO MERCANTIL ARTO 10 NUME'!$A$1:$G$63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3" i="2" l="1"/>
  <c r="E62" i="2"/>
  <c r="E61" i="2"/>
  <c r="E60" i="2"/>
  <c r="E59" i="2"/>
  <c r="E58" i="2"/>
  <c r="E57" i="2"/>
  <c r="E56" i="2"/>
  <c r="E55" i="2"/>
  <c r="E54" i="2"/>
  <c r="E53" i="2"/>
  <c r="E52" i="2"/>
  <c r="E51" i="2"/>
  <c r="E50" i="2"/>
  <c r="E49" i="2"/>
  <c r="E48" i="2"/>
  <c r="E47" i="2"/>
  <c r="E46" i="2"/>
  <c r="E45" i="2"/>
  <c r="E44" i="2"/>
  <c r="E43" i="2"/>
  <c r="E42" i="2"/>
  <c r="E41" i="2"/>
  <c r="E40" i="2"/>
  <c r="E39" i="2"/>
  <c r="E38" i="2"/>
  <c r="E37" i="2"/>
  <c r="E36" i="2"/>
  <c r="E35" i="2"/>
  <c r="E34" i="2"/>
  <c r="E33" i="2"/>
  <c r="E32" i="2"/>
  <c r="E31" i="2"/>
  <c r="E30" i="2"/>
  <c r="E29" i="2"/>
  <c r="E28" i="2"/>
  <c r="E27" i="2"/>
  <c r="E26" i="2"/>
  <c r="E25" i="2"/>
  <c r="E24" i="2"/>
  <c r="E23" i="2"/>
  <c r="E22" i="2"/>
  <c r="E21" i="2"/>
  <c r="E20" i="2"/>
  <c r="E19" i="2"/>
  <c r="E18" i="2"/>
  <c r="E17" i="2"/>
  <c r="E16" i="2"/>
  <c r="E15" i="2"/>
  <c r="E14" i="2"/>
  <c r="E13" i="2"/>
  <c r="E12" i="2"/>
</calcChain>
</file>

<file path=xl/sharedStrings.xml><?xml version="1.0" encoding="utf-8"?>
<sst xmlns="http://schemas.openxmlformats.org/spreadsheetml/2006/main" count="172" uniqueCount="116">
  <si>
    <t>NIT</t>
  </si>
  <si>
    <t>PROVEEDOR</t>
  </si>
  <si>
    <t>PRECIO TOTAL</t>
  </si>
  <si>
    <t>PRECIO UNITARIO</t>
  </si>
  <si>
    <t>CANTIDAD</t>
  </si>
  <si>
    <t>DESCRIPCIÓN DE COMPRA</t>
  </si>
  <si>
    <t>FECHA COMPRA</t>
  </si>
  <si>
    <t>NUMERAL 22 - COMPRAS DIRECTAS</t>
  </si>
  <si>
    <r>
      <t xml:space="preserve">ENTIDAD: </t>
    </r>
    <r>
      <rPr>
        <sz val="12"/>
        <color theme="1"/>
        <rFont val="Calibri"/>
        <family val="2"/>
        <scheme val="minor"/>
      </rPr>
      <t xml:space="preserve">REGISTRO MERCANTIL GENERAL DE LA REPUBLICA </t>
    </r>
  </si>
  <si>
    <r>
      <t xml:space="preserve">TELÉFONO: </t>
    </r>
    <r>
      <rPr>
        <sz val="12"/>
        <color theme="1"/>
        <rFont val="Calibri"/>
        <family val="2"/>
        <scheme val="minor"/>
      </rPr>
      <t xml:space="preserve">2317-3434 </t>
    </r>
  </si>
  <si>
    <r>
      <t xml:space="preserve">DIRECCIÓN: </t>
    </r>
    <r>
      <rPr>
        <sz val="12"/>
        <color theme="1"/>
        <rFont val="Calibri"/>
        <family val="2"/>
        <scheme val="minor"/>
      </rPr>
      <t>7ma, AVENIDA 7-61 ZONA 4, CIUDAD DE GUATEMALA</t>
    </r>
  </si>
  <si>
    <t>CANELLA SOCIEDAD ANONIMA</t>
  </si>
  <si>
    <t>FERERES SOCIEDAD ANONIMA</t>
  </si>
  <si>
    <t>NÁJERA BOLAÑOS JORGE MARIO</t>
  </si>
  <si>
    <t>9881670</t>
  </si>
  <si>
    <t>26538458</t>
  </si>
  <si>
    <t>326445</t>
  </si>
  <si>
    <t>64439852</t>
  </si>
  <si>
    <t>5187400</t>
  </si>
  <si>
    <t>5498104</t>
  </si>
  <si>
    <t>3306518</t>
  </si>
  <si>
    <t>325619</t>
  </si>
  <si>
    <t>108611000</t>
  </si>
  <si>
    <t>34361316</t>
  </si>
  <si>
    <t>36599239</t>
  </si>
  <si>
    <t>MANCILLA RODRIGUEZ OTTO RAMIRO</t>
  </si>
  <si>
    <t>COMNET SOCIEDAD ANONIMA</t>
  </si>
  <si>
    <t>NAVEGA.COM  SOCIEDAD ANONIMA.</t>
  </si>
  <si>
    <t>GIBOR  SOCIEDAD ANONIMA</t>
  </si>
  <si>
    <t>INVERSIONES PEÑA VIEJA  SOCIEDAD ANONIMA</t>
  </si>
  <si>
    <t>V.I.P. SECURITY  SOCIEDAD ANONIMA</t>
  </si>
  <si>
    <t xml:space="preserve">EMPRESA ELECTRICA DE GUATEMALA </t>
  </si>
  <si>
    <t xml:space="preserve">INNOVA OUTSOURCING  SOCIEDAD </t>
  </si>
  <si>
    <t>DATUM SOCIEDAD ANONIMA</t>
  </si>
  <si>
    <t xml:space="preserve">COMUNICACIONES CELULARES  SOCIEDAD </t>
  </si>
  <si>
    <t xml:space="preserve">EMPRESA MUNICIPAL DE AGUA DE LA </t>
  </si>
  <si>
    <t xml:space="preserve">ZAID &amp; ZELAZNOG SERVICIOS  SOCIEDAD </t>
  </si>
  <si>
    <t>GSI GUATEMALA, SOCIEDAD ANONIMA</t>
  </si>
  <si>
    <t>90010221</t>
  </si>
  <si>
    <t xml:space="preserve">BACK OFFICE SMART SOLUTION SOCIEDAD </t>
  </si>
  <si>
    <t>69170800</t>
  </si>
  <si>
    <t xml:space="preserve">INDUSTRIAS Y SERVICIOS MULTIPLES DE </t>
  </si>
  <si>
    <t>8539332</t>
  </si>
  <si>
    <t>5883644</t>
  </si>
  <si>
    <t>MUNICIPALIDAD DE QUETZALTENANGO</t>
  </si>
  <si>
    <t>3306224</t>
  </si>
  <si>
    <t xml:space="preserve">DISTRIBUIDORA JALAPEÑA  SOCIEDAD </t>
  </si>
  <si>
    <r>
      <t xml:space="preserve">DIRECTOR: </t>
    </r>
    <r>
      <rPr>
        <sz val="12"/>
        <color theme="1"/>
        <rFont val="Calibri"/>
        <family val="2"/>
        <scheme val="minor"/>
      </rPr>
      <t>Lic. Juan Luis de la Roca</t>
    </r>
  </si>
  <si>
    <t>3014312</t>
  </si>
  <si>
    <t>24408999</t>
  </si>
  <si>
    <t>77336690</t>
  </si>
  <si>
    <t>12769657</t>
  </si>
  <si>
    <r>
      <t xml:space="preserve">HORARIO DE ATENCIÓN: </t>
    </r>
    <r>
      <rPr>
        <sz val="12"/>
        <color theme="1"/>
        <rFont val="Calibri"/>
        <family val="2"/>
        <scheme val="minor"/>
      </rPr>
      <t>De 8:00 a 16:00</t>
    </r>
  </si>
  <si>
    <t>4863461</t>
  </si>
  <si>
    <t xml:space="preserve">COMPAÑIA INTERNACIONAL DE PRODUCTOS Y </t>
  </si>
  <si>
    <t>91459370</t>
  </si>
  <si>
    <t>LOPEZ NUFIO CESAR GEOVANNY</t>
  </si>
  <si>
    <t>74650068</t>
  </si>
  <si>
    <t>BROADCOM GROUP  SOCIEDAD ANONIMA</t>
  </si>
  <si>
    <t>110521145</t>
  </si>
  <si>
    <t xml:space="preserve">GRUPO CG DE SERVICIOS  SOCIEDAD </t>
  </si>
  <si>
    <r>
      <t xml:space="preserve">CORRESPONDE AL MES DE: </t>
    </r>
    <r>
      <rPr>
        <sz val="12"/>
        <color theme="1"/>
        <rFont val="Calibri"/>
        <family val="2"/>
        <scheme val="minor"/>
      </rPr>
      <t>ENERO</t>
    </r>
  </si>
  <si>
    <r>
      <t xml:space="preserve">FECHA DE ACTUALIZACIÓN: </t>
    </r>
    <r>
      <rPr>
        <sz val="12"/>
        <color theme="1"/>
        <rFont val="Calibri"/>
        <family val="2"/>
        <scheme val="minor"/>
      </rPr>
      <t>31/01/2026</t>
    </r>
  </si>
  <si>
    <t>Pago por servicio de enlace de datos de punto a punto de diez (10) MBPS de ancho de banda para la sede del Registro Mercantil General de la República ubicada en el departamento de Suchitepéquez. Conexión hacia nodo central en la 7ma avenida 7-61, zona 4 del edificio Registro Mercantil General de la República. Correspondiente al mes de diciembre 2025. FAC SERIE 1A1BB02A NO. 2048413233 SOC. 9577</t>
  </si>
  <si>
    <t>Pago por servicio de enlace de conexión de datos de punto a punto de (10) MBPS de ancho de banda para la sede del Registro Mercantil General de la República ubicada en el departamento de Zacapa, 8ª calle 16-25 zona 1, Barrio El Tamarindal, municipio de Zacapa. Conexión hacia nodo central en la 7ma avenida 7-61, zona 4 del edificio Registro Mercantil General de la República. Correspondiente a diciembre de 2025. Fact 494094944 serie 2308FFD7 SC 9541.</t>
  </si>
  <si>
    <t>Pago por servicio de Energía Eléctrica prestado a las oficinas del Registro Mercantil General de la República ubicado en 7ª. Avenida 7-61 zona 4, Guatemala, Guatemala, correspondiente al periodo del 06/12/2025 al 07/01/2026. FAC SERIE E9B96B69 NO. 3838656575 SOC. 9583</t>
  </si>
  <si>
    <t>Pago de servicios de energía eléctrica en Sede del Registro Mercantil General de la República del Ministerio de Economía, ubicada en 7a. calle 29-25 zona 3 Quetzaltenango, Quetzaltenango, correspondiente al mes de diciembre de 2025. Factura serie 556CD4EC NO. 678055840 Factura serie 96F4EDAD NO. 1872576988 Factura serie E2D8BABD NO. 1510623572 Factura serie 7716B4FB No. 1241727921 Factura serie F0B21DFE No. 588205743 Factura serie 473999A2 No. 4124068960. SC 9612.</t>
  </si>
  <si>
    <t>Pago por servicio de extracción de basura, prestado en la sede central del Registro Mercantil General de la República, ubicada en la 7ª Avenida 7-61, Zona 4, Ciudad de Guatemala, Departamento de Guatemala. Correspondiente al mes de enero del 2026. FAC SERIE 4239FB3D NO. 4056566876 SOC. 9597 Monto: 890.00 Fecha Creación: 21/01/2026 09:56:35</t>
  </si>
  <si>
    <t>Pago por servicio de enlace de internet secundario (Enlace de Datos de 200 Mbps) para el Registro Mercantil General de la República, Según Acta administrativa RM-DAC-007-2025. Correspondiente al mes de diciembre de 2025. FAC SERIE 046BCA42 NO. 2622508746 SOC. 9614.</t>
  </si>
  <si>
    <t>Pago por servicio de enlace de conexión de datos de punto a punto de (10) MBPS de ancho de banda para la Sede del Registro Mercantil General de la República ubicada en el Departamento de Alta Verapaz, 2ª. Calle 1-34 zona 2, Edificio Gris, Agencia Banrural No. 124, Municipio de Cobán. Conexión hacia nodo central en  7ª. avenida 7-61, zona 4, Edificio del Registro Mercantil General de la República. Correspondiente al mes de diciembre 2025. Fact 1885425647 serie CA4275DF SC 9542.</t>
  </si>
  <si>
    <t>Pago por servicio de enlace de datos de punto a punto de diez (10) MBPS de ancho de banda para la sede departamental de Jutiapa del Registro Mercantil General de la República situado en 6 calle 2-51 zona 1, Agencia Banrural 4, municipio de Jutiapa. S.C 9569, FACTURA DE PAGO CORRESPONDIENTE AL MES DE DICIEMBRE SERIE 3ED971AA NO. 2808301101</t>
  </si>
  <si>
    <t>Pago por servicio de enlace de datos de punto a punto de diez (10) MBPS de ancho de banda para la sede del Registro Mercantil General de la República ubicada en el departamento de Huehuetenango. S.C 9564, FACTURA DE PAGO CORRESPONDIENTE AL MES DE DICIEMBRE 2025 SERIE 76FF278A NO. 775111913</t>
  </si>
  <si>
    <t>Pago por servicio de enlace de conexión de datos de punto a punto de diez (10) MBPS de ancho de banda para la sede del Registro Mercantil General de la República ubicada en el departamento de Jalapa. Conexión hacia nodo central en la 7ma avenida 7-61, zona 4 del edificio Registro Mercantil General de la República. S.C 9570, FACTURA DE PAGO CORRESPONDIENTE AL MES DE DICIEMBRE 2025 SERIE 2FD42290 NO. 3680194030</t>
  </si>
  <si>
    <t>Pago por servicio de Enlace de Datos de Punto a Punto de veinticinco (25) MBPS de ancho de banda, con alta disponibilidad para la sede Géminis 10 del Registro Mercantil General de la República, S.C 9565, FACTURA DE PAGO CORRESPONDIENTE AL MES DE DICIEMBRE 2025 SERIE 2216E92D NO. 3063696779</t>
  </si>
  <si>
    <t>Pago por servicio de Enlace de Datos de Punto a Punto de veinticinco (25) MBPS de ancho de banda, con alta disponibilidad para la bodega del área del archivo del Registro Mercantil General de la República. ubicada en diagonal 29, 00-55 calzada la paz, zona 5. S.C 9566 correspondiente al mes de diciembre 2025. FACTURA SERIE DD576049 NO. 1036209623</t>
  </si>
  <si>
    <t>Pago por servicio de enlace de conexión de datos de punto a punto de diez (10) MBPS de ancho de banda para la Sede del Registro Mercantil General de la República ubicada en el  Departamento de Izabal, Conexión hacia nodo central en la 7ª. avenida 7-61, zona 4, Edificio del Registro Mercantil General de la República. Correspondiente al mes de diciembre de 2025. FAC SERIE 46A3AA8E NO. 1294355759 SOC. 9579</t>
  </si>
  <si>
    <t>Pago por servicio de enlace de conexión de datos de punto a punto de (10) MBPS de ancho de banda para la sede del Registro Mercantil General de la República ubicada en el departamento de Guatemala, 7ª avenida 9-20 zona 9, Edificio Jade, municipio de Guatemala. Conexión hacia nodo central en 7ma avenida 7-61, zona 4 del edificio Registro Mercantil General de la República. Correspondiente al mes de diciembre. Fact 776094903 Serie 1D2DEB07 SC 9561.</t>
  </si>
  <si>
    <t>Pago por servicio de enlace de conexión de datos de punto a punto de diez (10) MBPS de ancho de banda para la sede del Registro Mercantil General de la República ubicada en el departamento de San Marcos 9a Calle 10-60 zona 3, Agencia Banrural No. 92, segundo nivel municipio de San Marcos. Conexión hacia nodo central en la 7ma avenida 7-61, zona 4 del edificio Registro Mercantil General de la República. S.C 9571, FACTURA CORRESPONDIENTE AL MES DE DICIEMBRE 2025 SERIE AEE2E446 NO. 2012761027</t>
  </si>
  <si>
    <t>Pago por Servicio de enlace de datos de punto a punto de diez (10) MBPS de ancho de banda para la sede del Registro Mercantil General de la República ubicada en el departamento de Sololá. SC 9568 FACTURA DE PAGO CORRESPONDIENTE AL MES DE DICIEMBRE 2025 SERIE 8F9CA160 NO. 1790594178</t>
  </si>
  <si>
    <t>Pago por servicio de enlace de conexión de datos de punto a punto de diez (10) MBPS de ancho de banda para la sede del Registro Mercantil General de la República ubicada en el departamento de Santa Rosa km.55 salidas a Nueva Santa Rosa, auto banco agencia Banrural 803, municipio de Cuilapa. S.C 9589, FACTURA DE PAGO CORRESPONDIENTE AL MES DE DICIEMBRE 2025 SERIE 15E5544E NO. 4274929668</t>
  </si>
  <si>
    <t>Pago por servicio de enlace de datos de punto a punto de diez (10) MBPS de ancho de banda para la sede del Registro Mercantil General de la República ubicada en el departamento de Escuintla. Conexión hacia nodo central en la 7ma avenida 7-61, zona 4 del edificio Registro Mercantil General de la República. Correspondiente al mes de diciembre 2025. FAC SERIE 4C91C230 NO. 598558003 SOC. 9578</t>
  </si>
  <si>
    <t>Pago por servicio de enlace dedicado de 1 mbps para validación de transacciones de recibos electrónicos, para el Registro Mercantil General de la República, correspondiente al periodo del 01 al 31 de diciembre de 2025. S.C 9593, Factura serie F20DAC10 NO. 4109911319</t>
  </si>
  <si>
    <t>Pago por servicio de telefonía fija prestado al Registro Mercantil General de la República. Número: 2317 3400. Correspondiente al período del 03/12/2025 al 02/01/2026. Factura 3537322863; Serie 30D464C5; SC: 9544.</t>
  </si>
  <si>
    <t>Pago por Servicio de enlace de datos de punto a punto de diez (10) MBPS de ancho de banda para la sede del Registro Mercantil General de la República ubicada en el departamento de Baja Verapaz. Conexión hacia sede central en la 7ma avenida 7-61, zona 4 del edificio Registro Mercantil General de la República. correspondiente al mes de diciembre 2025. SERIE 5BB6DB59  No. 2040351577  SC 9609</t>
  </si>
  <si>
    <t>Pago por servicio de Energía Eléctrica prestado a la bodega auxiliar del Registro Mercantil General de la República ubicada en Calzada la Paz diagonal 29 00-55 Guatemala, zona 5, correspondiente al periodo del 17/12/2025 al 16/01/2026. SERIE 596EB263  No. 2470854792  SC 9613.</t>
  </si>
  <si>
    <t>Pago por servicios varios como limpieza, mantenimiento entre otros para sede del Registro Mercantil General de la República del Ministerio de Economía ubicada en 7.ª Calle 29-25 zona 3, Quetzaltenango, Quetzaltenango. Correspondiente al mes de diciembre de 2025.  Factura 2884717465; Serie F35BF8CD; SC 9549</t>
  </si>
  <si>
    <t>PAGO POR ARRENDAMIENTO DE BODEGA PARA RESGUARDO DE DOCUMENTOS DEL ARCHIVO GENERAL DEL REGISTRO MERCANTIL GENERAL DE LA REPÚBLICA, UBICADA EN DIAGONAL 29, 00-55 ZONA 5 CALZADA LA PAZ, SEGÚN CONTRATO ADMINISTRATIVO 01-2025. CORRESPONDIENTE AL PERIODO DEL 01 AL 31 DE DICIEMBRE 2025. SC 9562 FACTURA SERIE 95169934 NUMERO 3536275177</t>
  </si>
  <si>
    <t>Pago por servicio de enlace de conexión de datos de punto a punto de diez (10) MBPS de ancho de banda para la Sede del Registro Mercantil General de la República ubicada en el Departamento de Chiquimula, 6ª. Calle 6-51 zona 1, El Calvario, Agencia Banrural No. 7, Municipio de Chiquimula. Conexión hacia nodo central en  7ª. avenida 7-61, zona 4 Registro Mercantil General de la República. Correspondiente al mes de diciembre de 2025. Fact 1307658487 Serie 2E606E16 SC 9543.</t>
  </si>
  <si>
    <t>Pago por adquisición de enlace de internet de doscientos (200) MBPS, de banda ancha, con alta disponibilidad para sede de Quetzaltenango del Registro Mercantil General de la República. S.C 9588, FACTURA DE PAGO CORRESPONDIENTE AL MES DE DICIEMBRE 2025 SERIE FE6E6C8F NO. 1044137214</t>
  </si>
  <si>
    <t>Pago por adquisición de enlace de datos de punto a punto de veinticinco (25) MBPS de ancho de banda, con alta disponibilidad para la sede departamental de Quetzaltenango del Registro Mercantil General de la República. S.C 9553 FACTURA SERIE C6655946 NO. 2716552075. Correspondiente al periodo del 16 de diciembre de 2025 al 15 de enero de 2026.</t>
  </si>
  <si>
    <t>Pago por adquisición de sitio de recuperación (Cloud Computing) ante desastres en la nube para el Registro Mercantil General de la República. Correspondiente al periodo del 06/12/2025 al 05/01/2026. S.C 9586 y FACTURA SERIE 590BD366 NO. 2286634487</t>
  </si>
  <si>
    <t>Pago por servicio de Energía Eléctrica prestado al local 318 de zona 10 del Registro Mercantil General de la Republica ubicada en 12 calle 1-25 local 318 torre norte zona 10, correspondiente al periodo del 04/12/2025 al 05/01/2026. FAC serie 5283863B No. 1304380360 SC 9605</t>
  </si>
  <si>
    <t>Pago por servicio de Energía Eléctrica prestado al local 12 de zona 10 del Registro Mercantil General de la Republica ubicada en 12 calle 1-25 local 12 zona 10, Guatemala, Guatemala, correspondiente al periodo del 04/12/2025 al 05/01/2026. FAC serie 3818AE04 No. 4218769342 SC 9606</t>
  </si>
  <si>
    <t>Pago por servicio de Energía Eléctrica prestado al local 11 de zona 10 del Registro Mercantil General de la Republica ubicada en 12 calle 1-25 local 11 zona 10, Guatemala, Guatemala, correspondiente al periodo del 04/12/2025 al 05/01/2026. FAC serie 02FA5DB9  No. 2386382497 SC 9607</t>
  </si>
  <si>
    <t>Pago por servicio de suministro de agua prestado al Registro Mercantil General de la República para uso del personal del edificio central, correspondiente al periodo de noviembre 2025 a diciembre 2025. FACTURA SERIE 70B5CEE0 No 2029143331 SC 9602</t>
  </si>
  <si>
    <t>Pago por Servicio de enlace de datos de punto a punto de diez (10) MBPS de ancho de banda para la sede del Registro Mercantil General de la República ubicada en el departamento de Quiche. Conexión hacia sede central en la 7ma avenida 7-61, zona 4 del edificio Registro Mercantil General de la República. correspondiente al mes de diciembre 2025 SERIE 41B56EE9 No. 2649640071 SC 9610</t>
  </si>
  <si>
    <t>Pago por Servicio de enlace de datos de punto a punto de diez (10) MBPS de ancho de banda para la sede del Registro Mercantil General de la República ubicada en el departamento de Petén. Conexión hacia sede central en la 7ma avenida 7-61, zona 4 del edificio Registro Mercantil General de la República. correspondiente al mes de diciembre de 2025, SERIE 0962984D No. 4146481836 SC 9608</t>
  </si>
  <si>
    <t>Pago de servicio de agua potable en sede del Ministerio de Economía, ubicada en 7ma calle 29-25 zona 3 Quetzaltenango, correspondiente al periodo del 02 de diciembre de 2025 al 01 de enero de 2026, según Resolución DF no. 032-2024. ACTA NO. 6-2024 del Ministerio de Economía, según Recibo 19641497. Monto: 412.00 Fecha Creación: 23/01/2026 14:16:00</t>
  </si>
  <si>
    <t>Pago por servicio de Seguridad y Vigilancia Sede del Registro Mercantil en Quetzaltenango, prestado en la sede del Registro Mercantil del Ministerio de Economía, ubicada en 7ª Calle 29-25, Zona 3, Ciudad de Quetzaltenango. Corresponde al mes de diciembre del año 2025. FAC SERIE  DE73601D NO. 3478080624 SOC. 9591</t>
  </si>
  <si>
    <t>Pago por servicio de asistencia local para productos Oracle del centro de datos del Registro Mercantil General de la República.  S.C 9587 y  FACTURA DE PAGO CORRESPONDIENTE AL MES DE DICIEMBRE SERIE A2F66EEE NO. 1986153315</t>
  </si>
  <si>
    <t>Pago por servicio de arrendamiento de 8 fotocopiadoras multifuncionales para el Registro Mercantil General de la República.. S.C 9556 y FACTURA DE PAGO CORRESPONDIENTE AL MES DE DICIEMBRE 2025 SERIE 6562198D NO. 1865305411</t>
  </si>
  <si>
    <t>Pago por arrendamiento de oficina para anexo del Área Operativa del Registro Mercantil General de la República, Ubicado en 12 Calle 1-25 Zona 10, Tercer Nivel Torre Norte, Edificio Géminis 10,  local 318, Según  Contrato Administrativo No. 4-2025. Correspondiente al mes de diciembre de 2025.  FAC SERIE D7A40037 NO. 3489285166 SOC. 9575</t>
  </si>
  <si>
    <t>Pago por arrendamiento de oficina para anexo del Área Operativa del Registro Mercantil General de la República, ubicado en 12 calle 1-25 zona 10, sótano 1 Torre Sur Edificio Géminis 10, Guatemala, Guatemala, locales 11 y 12. Contrato Administrativo No. 5-2025. Correspondiente al mes de diciembre de 2025. Factura: 2337754893; Serie: D3E44F86; SC9590.</t>
  </si>
  <si>
    <t>Pago por servicio de limpieza y mantenimiento para oficinas del Registro Mercantil General de la República, en la 7ª. Avenida 7-61 zona 4, Guatemala, Bodega Auxiliar del Registro Mercantil en Diagonal 29 00-55 Calzada la Paz, zona 5, Guatemala y Oficinas en locales número 11, 12 y 318 del Edificio Géminis 10, 12 calle 1-25 zona 10, Guatemala. Correspondiente al mes de diciembre de 2025. Factura: 4102967227; Serie: 759A0651; SC: 9596.</t>
  </si>
  <si>
    <t>Pago por servicio de mantenimiento a jardines del edificio del Registro Mercantil General de la República ubicado en la 7ma avenida 7-61 zona 4, ciudad de Guatemala. Correspondiente al mes de diciembre de 2025. Factura Serie 7CBB085F -2729919941 SC 9604</t>
  </si>
  <si>
    <t>Pago por compra de 55 garrafones de agua pura. Para uso y consumo de los trabajadores del Registro Mercantil General de la República, correspondiente a la semana del 5 al 9 de enero de 2026. FAC SERIE AFF0ABA1 NO. 2399748124 SOC. 9592</t>
  </si>
  <si>
    <t>Pago por servicio de enlace de datos de punto a punto de diez (10) MBPS de ancho de banda para la sede del Registro Mercantil General de la República ubicada en el departamento de Totonicapán. S.C 9567, FACTURA DE PAGO CORRESPONDIENTE AL MES DE DICIEMBRE 2025 SERIE 38B1B963 NO. 1172262685</t>
  </si>
  <si>
    <t>PAGO POR SERVICIO DE ASISTENCIA EN CONFIGURACIÓN, RECONFIGURACIÓN Y/O IMPLEMENTACIÓN DE EQUIPOS DE TELECOMUNICACIONES PARA EL REGISTRO MERCANTIL GENERAL DE LA REPÚBLICA, CORRESPONDIENTE AL PERIODO DEL 02 DE DICIEMBRE AL 01 DE ENERO 2026. S.C 9595, FACTURA SERIE FB7284F6 NUMERO 966018623</t>
  </si>
  <si>
    <t>Pago por compra de 75 garrafones de agua pura. Para uso y consumo de los trabajadores del Registro Mercantil General de la República, Correspondiente a los días del 26 al 30 de enero de 2026. FAC SERIE CCAD2997 NO. 3659940777 SOC. 9632</t>
  </si>
  <si>
    <t>Pago por compra de 67 garrafones de agua pura. Para uso y consumo de los trabajadores del Registro Mercantil General de la República, Correspondiente a los días del 29 al 30 de diciembre de 2025 y el día 2 de enero de 2026. FAC SERIE 706B3812 NO. 2842838233 SOC. 9638</t>
  </si>
  <si>
    <t>Pago por servicio de arrendamiento de 15 equipos de escaneo para uso en el Departamento de Servicio al Usuario del Registro Mercantil General de la República, ubicado en 7ma Avenida 7-61 zona 4, Guatemala. Correspondiente al periodo del 15 de diciembre de 2025 al 14 de enero del 2026. FAC SERIE 26515A5E NO. 1451901658 SOC. 9572</t>
  </si>
  <si>
    <t>PAGO POR ARRENDAMIENTO DE EQUIPO DE IMPRESIÓN PARA LAS DIFERENTES ÁREAS DEL REGISTRO MERCANTIL GENERAL DE LA REPÚBLICA, CORRESPONDIENTE AL MES DE DICIEMBRE 2025, SC 9637 FACTURA SERIE 579E9D4B NUMERO 3525988198</t>
  </si>
  <si>
    <t>Pago de servicios de recolección de basura, servicio de limpieza y servicio de alcantarillado en sede del Ministerio de Economía, ubicada en 7ma calle 29-25 zona 3 Quetzaltenango, correspondiente al periodo del 02 de diciembre de 2025 al 01 de enero de 2026, según Resolución DF no. 032-2024. ACTA NO. 6-2024 del Ministerio de Economía, Oficio Ref. DRM-0444-2025/rmms del Registro Mercantil y Oficio ME-DF-D-484-2025 del Ministerio de Economía.</t>
  </si>
  <si>
    <t xml:space="preserve"> Pago por Compra de 74 garrafones de agua pura. Para uso y consumo de los trabajadores del Registro Mercantil General de la República, correspondiente a la semana del 12 al 16 de enero de 2026. FAC SERIE 0055D25D NO. 155602643 SOC. 9582</t>
  </si>
  <si>
    <t>Pago por adquisición de servicio de mensajería para el Registro Mercantil General de la República , Correspondiente al mes de DICIEMBRE 2025. S.C 9558 y FACTURA SERIE 512AE7E4 NO. 798771491</t>
  </si>
  <si>
    <r>
      <t xml:space="preserve">ENCARGADO DE ACTUALIZACIÓN: </t>
    </r>
    <r>
      <rPr>
        <sz val="12"/>
        <color theme="1"/>
        <rFont val="Calibri"/>
        <family val="2"/>
        <scheme val="minor"/>
      </rPr>
      <t>Miguel Angel Edelmann Recinos / Encargado de Adquisiciones y Contrataciones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</si>
</sst>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quot;#,##0.00;[Red]\-&quot;Q&quot;#,##0.00"/>
    <numFmt numFmtId="44" formatCode="_-&quot;Q&quot;* #,##0.00_-;\-&quot;Q&quot;* #,##0.00_-;_-&quot;Q&quot;* &quot;-&quot;??_-;_-@_-"/>
    <numFmt numFmtId="164" formatCode="dd/mm/yyyy;@"/>
    <numFmt numFmtId="165" formatCode="&quot;Q&quot;#,##0.00"/>
  </numFmts>
  <fonts count="6" x14ac:knownFonts="1">
    <font>
      <sz val="11"/>
      <color theme="1"/>
      <name val="Calibri"/>
      <family val="2"/>
      <scheme val="minor"/>
    </font>
    <font>
      <b/>
      <sz val="11"/>
      <color theme="1"/>
      <name val="Calibri"/>
      <family val="2"/>
      <scheme val="minor"/>
    </font>
    <font>
      <b/>
      <sz val="16"/>
      <color theme="1"/>
      <name val="Calibri"/>
      <family val="2"/>
      <scheme val="minor"/>
    </font>
    <font>
      <b/>
      <sz val="12"/>
      <color theme="1"/>
      <name val="Calibri"/>
      <family val="2"/>
      <scheme val="minor"/>
    </font>
    <font>
      <sz val="11"/>
      <color theme="1"/>
      <name val="Calibri"/>
      <family val="2"/>
      <scheme val="minor"/>
    </font>
    <font>
      <sz val="12"/>
      <color theme="1"/>
      <name val="Calibri"/>
      <family val="2"/>
      <scheme val="minor"/>
    </font>
  </fonts>
  <fills count="4">
    <fill>
      <patternFill patternType="none"/>
    </fill>
    <fill>
      <patternFill patternType="gray125"/>
    </fill>
    <fill>
      <patternFill patternType="solid">
        <fgColor theme="2"/>
        <bgColor indexed="64"/>
      </patternFill>
    </fill>
    <fill>
      <patternFill patternType="solid">
        <fgColor theme="6" tint="0.59999389629810485"/>
        <bgColor indexed="64"/>
      </patternFill>
    </fill>
  </fills>
  <borders count="7">
    <border>
      <left/>
      <right/>
      <top/>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s>
  <cellStyleXfs count="2">
    <xf numFmtId="0" fontId="0" fillId="0" borderId="0"/>
    <xf numFmtId="44" fontId="4" fillId="0" borderId="0" applyFont="0" applyFill="0" applyBorder="0" applyAlignment="0" applyProtection="0"/>
  </cellStyleXfs>
  <cellXfs count="24">
    <xf numFmtId="0" fontId="0" fillId="0" borderId="0" xfId="0"/>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3" fillId="0" borderId="0" xfId="0" applyFont="1" applyBorder="1" applyAlignment="1">
      <alignment horizontal="center" vertical="center"/>
    </xf>
    <xf numFmtId="44" fontId="3" fillId="0" borderId="0" xfId="1" applyFont="1" applyBorder="1" applyAlignment="1">
      <alignment horizontal="center" vertical="center"/>
    </xf>
    <xf numFmtId="44" fontId="1" fillId="2" borderId="5" xfId="1" applyFont="1" applyFill="1" applyBorder="1" applyAlignment="1">
      <alignment horizontal="center" vertical="center" wrapText="1"/>
    </xf>
    <xf numFmtId="44" fontId="0" fillId="0" borderId="0" xfId="1" applyFont="1"/>
    <xf numFmtId="0" fontId="0" fillId="0" borderId="2" xfId="0" applyFill="1" applyBorder="1" applyAlignment="1">
      <alignment wrapText="1"/>
    </xf>
    <xf numFmtId="0" fontId="0" fillId="0" borderId="2" xfId="0" applyFill="1" applyBorder="1"/>
    <xf numFmtId="0" fontId="3" fillId="0" borderId="0" xfId="0" applyFont="1" applyBorder="1" applyAlignment="1">
      <alignment horizontal="center" vertical="center" wrapText="1"/>
    </xf>
    <xf numFmtId="0" fontId="0" fillId="0" borderId="0" xfId="0" applyAlignment="1">
      <alignment wrapText="1"/>
    </xf>
    <xf numFmtId="0" fontId="3" fillId="0" borderId="0" xfId="0" applyFont="1" applyBorder="1" applyAlignment="1">
      <alignment horizontal="center" vertical="top"/>
    </xf>
    <xf numFmtId="0" fontId="0" fillId="0" borderId="2" xfId="0" applyFill="1" applyBorder="1" applyAlignment="1">
      <alignment vertical="top" wrapText="1"/>
    </xf>
    <xf numFmtId="0" fontId="0" fillId="0" borderId="0" xfId="0" applyAlignment="1">
      <alignment vertical="top"/>
    </xf>
    <xf numFmtId="165" fontId="0" fillId="0" borderId="2" xfId="1" applyNumberFormat="1" applyFont="1" applyFill="1" applyBorder="1"/>
    <xf numFmtId="164" fontId="0" fillId="0" borderId="3" xfId="0" applyNumberFormat="1" applyFill="1" applyBorder="1" applyAlignment="1">
      <alignment horizontal="center" vertical="center"/>
    </xf>
    <xf numFmtId="8" fontId="0" fillId="0" borderId="2" xfId="1" applyNumberFormat="1" applyFont="1" applyFill="1" applyBorder="1"/>
    <xf numFmtId="1" fontId="0" fillId="0" borderId="1" xfId="0" applyNumberFormat="1" applyFill="1" applyBorder="1" applyAlignment="1">
      <alignment horizontal="left"/>
    </xf>
    <xf numFmtId="0" fontId="0" fillId="3" borderId="0" xfId="0" applyFill="1"/>
    <xf numFmtId="0" fontId="0" fillId="0" borderId="0" xfId="0" applyFill="1"/>
    <xf numFmtId="0" fontId="3" fillId="0" borderId="2" xfId="0" applyFont="1" applyBorder="1" applyAlignment="1">
      <alignment horizontal="left" vertical="center"/>
    </xf>
    <xf numFmtId="0" fontId="2" fillId="0" borderId="0" xfId="0" applyFont="1" applyBorder="1" applyAlignment="1">
      <alignment horizontal="center"/>
    </xf>
    <xf numFmtId="0" fontId="3" fillId="0" borderId="2" xfId="0" applyFont="1" applyBorder="1" applyAlignment="1">
      <alignment horizontal="left"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3"/>
  <sheetViews>
    <sheetView tabSelected="1" view="pageBreakPreview" zoomScale="85" zoomScaleNormal="85" zoomScaleSheetLayoutView="85" workbookViewId="0">
      <selection activeCell="B9" sqref="B9"/>
    </sheetView>
  </sheetViews>
  <sheetFormatPr baseColWidth="10" defaultRowHeight="15" x14ac:dyDescent="0.25"/>
  <cols>
    <col min="1" max="1" width="13" bestFit="1" customWidth="1"/>
    <col min="2" max="2" width="40.7109375" style="14" customWidth="1"/>
    <col min="3" max="3" width="13.7109375" customWidth="1"/>
    <col min="4" max="5" width="15.5703125" style="7" customWidth="1"/>
    <col min="6" max="6" width="39.42578125" style="11" customWidth="1"/>
    <col min="7" max="7" width="15.7109375" bestFit="1" customWidth="1"/>
  </cols>
  <sheetData>
    <row r="1" spans="1:7" ht="15.75" x14ac:dyDescent="0.25">
      <c r="A1" s="21" t="s">
        <v>8</v>
      </c>
      <c r="B1" s="21"/>
      <c r="C1" s="21"/>
      <c r="D1" s="21"/>
      <c r="E1" s="21"/>
      <c r="F1" s="21"/>
      <c r="G1" s="21"/>
    </row>
    <row r="2" spans="1:7" ht="15.75" x14ac:dyDescent="0.25">
      <c r="A2" s="21" t="s">
        <v>10</v>
      </c>
      <c r="B2" s="21"/>
      <c r="C2" s="21"/>
      <c r="D2" s="21"/>
      <c r="E2" s="21"/>
      <c r="F2" s="21"/>
      <c r="G2" s="21"/>
    </row>
    <row r="3" spans="1:7" ht="15.75" customHeight="1" x14ac:dyDescent="0.25">
      <c r="A3" s="23" t="s">
        <v>52</v>
      </c>
      <c r="B3" s="23"/>
      <c r="C3" s="23"/>
      <c r="D3" s="23"/>
      <c r="E3" s="23"/>
      <c r="F3" s="23"/>
      <c r="G3" s="23"/>
    </row>
    <row r="4" spans="1:7" ht="15.75" x14ac:dyDescent="0.25">
      <c r="A4" s="21" t="s">
        <v>9</v>
      </c>
      <c r="B4" s="21"/>
      <c r="C4" s="21"/>
      <c r="D4" s="21"/>
      <c r="E4" s="21"/>
      <c r="F4" s="21"/>
      <c r="G4" s="21"/>
    </row>
    <row r="5" spans="1:7" ht="15.75" x14ac:dyDescent="0.25">
      <c r="A5" s="21" t="s">
        <v>47</v>
      </c>
      <c r="B5" s="21"/>
      <c r="C5" s="21"/>
      <c r="D5" s="21"/>
      <c r="E5" s="21"/>
      <c r="F5" s="21"/>
      <c r="G5" s="21"/>
    </row>
    <row r="6" spans="1:7" ht="15.75" x14ac:dyDescent="0.25">
      <c r="A6" s="21" t="s">
        <v>115</v>
      </c>
      <c r="B6" s="21"/>
      <c r="C6" s="21"/>
      <c r="D6" s="21"/>
      <c r="E6" s="21"/>
      <c r="F6" s="21"/>
      <c r="G6" s="21"/>
    </row>
    <row r="7" spans="1:7" ht="15.75" x14ac:dyDescent="0.25">
      <c r="A7" s="21" t="s">
        <v>62</v>
      </c>
      <c r="B7" s="21"/>
      <c r="C7" s="21"/>
      <c r="D7" s="21"/>
      <c r="E7" s="21"/>
      <c r="F7" s="21"/>
      <c r="G7" s="21"/>
    </row>
    <row r="8" spans="1:7" ht="15.75" x14ac:dyDescent="0.25">
      <c r="A8" s="21" t="s">
        <v>61</v>
      </c>
      <c r="B8" s="21"/>
      <c r="C8" s="21"/>
      <c r="D8" s="21"/>
      <c r="E8" s="21"/>
      <c r="F8" s="21"/>
      <c r="G8" s="21"/>
    </row>
    <row r="9" spans="1:7" ht="15.75" x14ac:dyDescent="0.25">
      <c r="A9" s="4"/>
      <c r="B9" s="12"/>
      <c r="C9" s="4"/>
      <c r="D9" s="5"/>
      <c r="E9" s="5"/>
      <c r="F9" s="10"/>
      <c r="G9" s="4"/>
    </row>
    <row r="10" spans="1:7" ht="21.75" thickBot="1" x14ac:dyDescent="0.4">
      <c r="A10" s="22" t="s">
        <v>7</v>
      </c>
      <c r="B10" s="22"/>
      <c r="C10" s="22"/>
      <c r="D10" s="22"/>
      <c r="E10" s="22"/>
      <c r="F10" s="22"/>
      <c r="G10" s="22"/>
    </row>
    <row r="11" spans="1:7" ht="30" x14ac:dyDescent="0.25">
      <c r="A11" s="3" t="s">
        <v>6</v>
      </c>
      <c r="B11" s="2" t="s">
        <v>5</v>
      </c>
      <c r="C11" s="2" t="s">
        <v>4</v>
      </c>
      <c r="D11" s="6" t="s">
        <v>3</v>
      </c>
      <c r="E11" s="6" t="s">
        <v>2</v>
      </c>
      <c r="F11" s="2" t="s">
        <v>1</v>
      </c>
      <c r="G11" s="1" t="s">
        <v>0</v>
      </c>
    </row>
    <row r="12" spans="1:7" ht="150" x14ac:dyDescent="0.25">
      <c r="A12" s="16">
        <v>46027</v>
      </c>
      <c r="B12" s="13" t="s">
        <v>63</v>
      </c>
      <c r="C12" s="9">
        <v>1</v>
      </c>
      <c r="D12" s="15">
        <v>1700</v>
      </c>
      <c r="E12" s="17">
        <f>+C12*D12</f>
        <v>1700</v>
      </c>
      <c r="F12" s="8" t="s">
        <v>32</v>
      </c>
      <c r="G12" s="18" t="s">
        <v>17</v>
      </c>
    </row>
    <row r="13" spans="1:7" ht="165" x14ac:dyDescent="0.25">
      <c r="A13" s="16">
        <v>46027</v>
      </c>
      <c r="B13" s="13" t="s">
        <v>64</v>
      </c>
      <c r="C13" s="9">
        <v>1</v>
      </c>
      <c r="D13" s="15">
        <v>1700</v>
      </c>
      <c r="E13" s="17">
        <f t="shared" ref="E13:E63" si="0">+C13*D13</f>
        <v>1700</v>
      </c>
      <c r="F13" s="8" t="s">
        <v>32</v>
      </c>
      <c r="G13" s="18" t="s">
        <v>17</v>
      </c>
    </row>
    <row r="14" spans="1:7" ht="105" x14ac:dyDescent="0.25">
      <c r="A14" s="16">
        <v>46029</v>
      </c>
      <c r="B14" s="13" t="s">
        <v>65</v>
      </c>
      <c r="C14" s="9">
        <v>1</v>
      </c>
      <c r="D14" s="15">
        <v>39815.019999999997</v>
      </c>
      <c r="E14" s="17">
        <f t="shared" si="0"/>
        <v>39815.019999999997</v>
      </c>
      <c r="F14" s="8" t="s">
        <v>31</v>
      </c>
      <c r="G14" s="18" t="s">
        <v>16</v>
      </c>
    </row>
    <row r="15" spans="1:7" ht="195" x14ac:dyDescent="0.25">
      <c r="A15" s="16">
        <v>46030</v>
      </c>
      <c r="B15" s="13" t="s">
        <v>66</v>
      </c>
      <c r="C15" s="9">
        <v>1</v>
      </c>
      <c r="D15" s="15">
        <v>938.88</v>
      </c>
      <c r="E15" s="17">
        <f t="shared" si="0"/>
        <v>938.88</v>
      </c>
      <c r="F15" s="8" t="s">
        <v>44</v>
      </c>
      <c r="G15" s="18" t="s">
        <v>43</v>
      </c>
    </row>
    <row r="16" spans="1:7" ht="135" x14ac:dyDescent="0.25">
      <c r="A16" s="16">
        <v>46052</v>
      </c>
      <c r="B16" s="13" t="s">
        <v>67</v>
      </c>
      <c r="C16" s="9">
        <v>1</v>
      </c>
      <c r="D16" s="15">
        <v>890</v>
      </c>
      <c r="E16" s="17">
        <f t="shared" si="0"/>
        <v>890</v>
      </c>
      <c r="F16" s="8" t="s">
        <v>25</v>
      </c>
      <c r="G16" s="18" t="s">
        <v>14</v>
      </c>
    </row>
    <row r="17" spans="1:7" ht="105" x14ac:dyDescent="0.25">
      <c r="A17" s="16">
        <v>46038</v>
      </c>
      <c r="B17" s="13" t="s">
        <v>68</v>
      </c>
      <c r="C17" s="9">
        <v>1</v>
      </c>
      <c r="D17" s="15">
        <v>3500</v>
      </c>
      <c r="E17" s="17">
        <f t="shared" si="0"/>
        <v>3500</v>
      </c>
      <c r="F17" s="8" t="s">
        <v>26</v>
      </c>
      <c r="G17" s="18" t="s">
        <v>42</v>
      </c>
    </row>
    <row r="18" spans="1:7" ht="180" x14ac:dyDescent="0.25">
      <c r="A18" s="16">
        <v>46027</v>
      </c>
      <c r="B18" s="13" t="s">
        <v>69</v>
      </c>
      <c r="C18" s="9">
        <v>1</v>
      </c>
      <c r="D18" s="15">
        <v>1700</v>
      </c>
      <c r="E18" s="17">
        <f t="shared" si="0"/>
        <v>1700</v>
      </c>
      <c r="F18" s="8" t="s">
        <v>32</v>
      </c>
      <c r="G18" s="18" t="s">
        <v>17</v>
      </c>
    </row>
    <row r="19" spans="1:7" ht="135" x14ac:dyDescent="0.25">
      <c r="A19" s="16">
        <v>46027</v>
      </c>
      <c r="B19" s="13" t="s">
        <v>70</v>
      </c>
      <c r="C19" s="9">
        <v>1</v>
      </c>
      <c r="D19" s="15">
        <v>1700</v>
      </c>
      <c r="E19" s="17">
        <f t="shared" si="0"/>
        <v>1700</v>
      </c>
      <c r="F19" s="8" t="s">
        <v>32</v>
      </c>
      <c r="G19" s="18" t="s">
        <v>17</v>
      </c>
    </row>
    <row r="20" spans="1:7" ht="120" x14ac:dyDescent="0.25">
      <c r="A20" s="16">
        <v>46027</v>
      </c>
      <c r="B20" s="13" t="s">
        <v>71</v>
      </c>
      <c r="C20" s="9">
        <v>1</v>
      </c>
      <c r="D20" s="15">
        <v>1700</v>
      </c>
      <c r="E20" s="17">
        <f t="shared" si="0"/>
        <v>1700</v>
      </c>
      <c r="F20" s="8" t="s">
        <v>32</v>
      </c>
      <c r="G20" s="18" t="s">
        <v>17</v>
      </c>
    </row>
    <row r="21" spans="1:7" ht="165" x14ac:dyDescent="0.25">
      <c r="A21" s="16">
        <v>46027</v>
      </c>
      <c r="B21" s="13" t="s">
        <v>72</v>
      </c>
      <c r="C21" s="9">
        <v>1</v>
      </c>
      <c r="D21" s="15">
        <v>1700</v>
      </c>
      <c r="E21" s="17">
        <f t="shared" si="0"/>
        <v>1700</v>
      </c>
      <c r="F21" s="8" t="s">
        <v>32</v>
      </c>
      <c r="G21" s="18" t="s">
        <v>17</v>
      </c>
    </row>
    <row r="22" spans="1:7" ht="120" x14ac:dyDescent="0.25">
      <c r="A22" s="16">
        <v>46027</v>
      </c>
      <c r="B22" s="13" t="s">
        <v>73</v>
      </c>
      <c r="C22" s="9">
        <v>1</v>
      </c>
      <c r="D22" s="15">
        <v>1950</v>
      </c>
      <c r="E22" s="17">
        <f t="shared" si="0"/>
        <v>1950</v>
      </c>
      <c r="F22" s="8" t="s">
        <v>32</v>
      </c>
      <c r="G22" s="18" t="s">
        <v>17</v>
      </c>
    </row>
    <row r="23" spans="1:7" ht="142.5" customHeight="1" x14ac:dyDescent="0.25">
      <c r="A23" s="16">
        <v>46027</v>
      </c>
      <c r="B23" s="13" t="s">
        <v>74</v>
      </c>
      <c r="C23" s="9">
        <v>1</v>
      </c>
      <c r="D23" s="15">
        <v>1950</v>
      </c>
      <c r="E23" s="17">
        <f t="shared" si="0"/>
        <v>1950</v>
      </c>
      <c r="F23" s="8" t="s">
        <v>32</v>
      </c>
      <c r="G23" s="18" t="s">
        <v>17</v>
      </c>
    </row>
    <row r="24" spans="1:7" ht="166.5" customHeight="1" x14ac:dyDescent="0.25">
      <c r="A24" s="16">
        <v>46027</v>
      </c>
      <c r="B24" s="13" t="s">
        <v>75</v>
      </c>
      <c r="C24" s="9">
        <v>1</v>
      </c>
      <c r="D24" s="15">
        <v>1700</v>
      </c>
      <c r="E24" s="17">
        <f t="shared" si="0"/>
        <v>1700</v>
      </c>
      <c r="F24" s="8" t="s">
        <v>32</v>
      </c>
      <c r="G24" s="18" t="s">
        <v>17</v>
      </c>
    </row>
    <row r="25" spans="1:7" ht="165" x14ac:dyDescent="0.25">
      <c r="A25" s="16">
        <v>46027</v>
      </c>
      <c r="B25" s="13" t="s">
        <v>76</v>
      </c>
      <c r="C25" s="9">
        <v>1</v>
      </c>
      <c r="D25" s="15">
        <v>1700</v>
      </c>
      <c r="E25" s="17">
        <f t="shared" si="0"/>
        <v>1700</v>
      </c>
      <c r="F25" s="8" t="s">
        <v>32</v>
      </c>
      <c r="G25" s="18" t="s">
        <v>17</v>
      </c>
    </row>
    <row r="26" spans="1:7" ht="195" x14ac:dyDescent="0.25">
      <c r="A26" s="16">
        <v>46027</v>
      </c>
      <c r="B26" s="13" t="s">
        <v>77</v>
      </c>
      <c r="C26" s="9">
        <v>1</v>
      </c>
      <c r="D26" s="15">
        <v>1700</v>
      </c>
      <c r="E26" s="17">
        <f t="shared" si="0"/>
        <v>1700</v>
      </c>
      <c r="F26" s="8" t="s">
        <v>32</v>
      </c>
      <c r="G26" s="18" t="s">
        <v>17</v>
      </c>
    </row>
    <row r="27" spans="1:7" ht="120" x14ac:dyDescent="0.25">
      <c r="A27" s="16">
        <v>46027</v>
      </c>
      <c r="B27" s="13" t="s">
        <v>78</v>
      </c>
      <c r="C27" s="9">
        <v>1</v>
      </c>
      <c r="D27" s="15">
        <v>1700</v>
      </c>
      <c r="E27" s="17">
        <f t="shared" si="0"/>
        <v>1700</v>
      </c>
      <c r="F27" s="8" t="s">
        <v>32</v>
      </c>
      <c r="G27" s="18" t="s">
        <v>17</v>
      </c>
    </row>
    <row r="28" spans="1:7" ht="150" x14ac:dyDescent="0.25">
      <c r="A28" s="16">
        <v>46027</v>
      </c>
      <c r="B28" s="13" t="s">
        <v>79</v>
      </c>
      <c r="C28" s="9">
        <v>1</v>
      </c>
      <c r="D28" s="15">
        <v>1700</v>
      </c>
      <c r="E28" s="17">
        <f t="shared" si="0"/>
        <v>1700</v>
      </c>
      <c r="F28" s="8" t="s">
        <v>32</v>
      </c>
      <c r="G28" s="18" t="s">
        <v>17</v>
      </c>
    </row>
    <row r="29" spans="1:7" ht="150" x14ac:dyDescent="0.25">
      <c r="A29" s="16">
        <v>46027</v>
      </c>
      <c r="B29" s="13" t="s">
        <v>80</v>
      </c>
      <c r="C29" s="9">
        <v>1</v>
      </c>
      <c r="D29" s="15">
        <v>1700</v>
      </c>
      <c r="E29" s="17">
        <f t="shared" si="0"/>
        <v>1700</v>
      </c>
      <c r="F29" s="8" t="s">
        <v>32</v>
      </c>
      <c r="G29" s="18" t="s">
        <v>17</v>
      </c>
    </row>
    <row r="30" spans="1:7" ht="105" x14ac:dyDescent="0.25">
      <c r="A30" s="16">
        <v>46024</v>
      </c>
      <c r="B30" s="13" t="s">
        <v>81</v>
      </c>
      <c r="C30" s="9">
        <v>1</v>
      </c>
      <c r="D30" s="15">
        <v>2365.44</v>
      </c>
      <c r="E30" s="17">
        <f t="shared" si="0"/>
        <v>2365.44</v>
      </c>
      <c r="F30" s="8" t="s">
        <v>27</v>
      </c>
      <c r="G30" s="18" t="s">
        <v>49</v>
      </c>
    </row>
    <row r="31" spans="1:7" ht="90" x14ac:dyDescent="0.25">
      <c r="A31" s="16">
        <v>46025</v>
      </c>
      <c r="B31" s="13" t="s">
        <v>82</v>
      </c>
      <c r="C31" s="9">
        <v>1</v>
      </c>
      <c r="D31" s="15">
        <v>3047.04</v>
      </c>
      <c r="E31" s="17">
        <f t="shared" si="0"/>
        <v>3047.04</v>
      </c>
      <c r="F31" s="8" t="s">
        <v>34</v>
      </c>
      <c r="G31" s="18" t="s">
        <v>19</v>
      </c>
    </row>
    <row r="32" spans="1:7" ht="150" x14ac:dyDescent="0.25">
      <c r="A32" s="16">
        <v>46027</v>
      </c>
      <c r="B32" s="13" t="s">
        <v>83</v>
      </c>
      <c r="C32" s="9">
        <v>1</v>
      </c>
      <c r="D32" s="15">
        <v>1700</v>
      </c>
      <c r="E32" s="17">
        <f t="shared" si="0"/>
        <v>1700</v>
      </c>
      <c r="F32" s="8" t="s">
        <v>32</v>
      </c>
      <c r="G32" s="18" t="s">
        <v>17</v>
      </c>
    </row>
    <row r="33" spans="1:7" ht="105" x14ac:dyDescent="0.25">
      <c r="A33" s="16">
        <v>46038</v>
      </c>
      <c r="B33" s="13" t="s">
        <v>84</v>
      </c>
      <c r="C33" s="9">
        <v>1</v>
      </c>
      <c r="D33" s="15">
        <v>3052.91</v>
      </c>
      <c r="E33" s="17">
        <f t="shared" si="0"/>
        <v>3052.91</v>
      </c>
      <c r="F33" s="8" t="s">
        <v>31</v>
      </c>
      <c r="G33" s="18" t="s">
        <v>16</v>
      </c>
    </row>
    <row r="34" spans="1:7" ht="120" x14ac:dyDescent="0.25">
      <c r="A34" s="16">
        <v>46036</v>
      </c>
      <c r="B34" s="13" t="s">
        <v>85</v>
      </c>
      <c r="C34" s="9">
        <v>1</v>
      </c>
      <c r="D34" s="15">
        <v>5400</v>
      </c>
      <c r="E34" s="17">
        <f t="shared" si="0"/>
        <v>5400</v>
      </c>
      <c r="F34" s="8" t="s">
        <v>41</v>
      </c>
      <c r="G34" s="18" t="s">
        <v>40</v>
      </c>
    </row>
    <row r="35" spans="1:7" s="20" customFormat="1" ht="150" x14ac:dyDescent="0.25">
      <c r="A35" s="16">
        <v>46027</v>
      </c>
      <c r="B35" s="13" t="s">
        <v>86</v>
      </c>
      <c r="C35" s="9">
        <v>1</v>
      </c>
      <c r="D35" s="15">
        <v>85750</v>
      </c>
      <c r="E35" s="17">
        <f t="shared" si="0"/>
        <v>85750</v>
      </c>
      <c r="F35" s="8" t="s">
        <v>28</v>
      </c>
      <c r="G35" s="18" t="s">
        <v>48</v>
      </c>
    </row>
    <row r="36" spans="1:7" ht="180" x14ac:dyDescent="0.25">
      <c r="A36" s="16">
        <v>46027</v>
      </c>
      <c r="B36" s="13" t="s">
        <v>87</v>
      </c>
      <c r="C36" s="9">
        <v>1</v>
      </c>
      <c r="D36" s="15">
        <v>1700</v>
      </c>
      <c r="E36" s="17">
        <f t="shared" si="0"/>
        <v>1700</v>
      </c>
      <c r="F36" s="8" t="s">
        <v>32</v>
      </c>
      <c r="G36" s="18" t="s">
        <v>17</v>
      </c>
    </row>
    <row r="37" spans="1:7" ht="120" x14ac:dyDescent="0.25">
      <c r="A37" s="16">
        <v>46027</v>
      </c>
      <c r="B37" s="13" t="s">
        <v>88</v>
      </c>
      <c r="C37" s="9">
        <v>1</v>
      </c>
      <c r="D37" s="15">
        <v>4900</v>
      </c>
      <c r="E37" s="17">
        <f t="shared" si="0"/>
        <v>4900</v>
      </c>
      <c r="F37" s="8" t="s">
        <v>58</v>
      </c>
      <c r="G37" s="18" t="s">
        <v>57</v>
      </c>
    </row>
    <row r="38" spans="1:7" ht="135" x14ac:dyDescent="0.25">
      <c r="A38" s="16">
        <v>46038</v>
      </c>
      <c r="B38" s="13" t="s">
        <v>89</v>
      </c>
      <c r="C38" s="9">
        <v>1</v>
      </c>
      <c r="D38" s="15">
        <v>5250</v>
      </c>
      <c r="E38" s="17">
        <f t="shared" si="0"/>
        <v>5250</v>
      </c>
      <c r="F38" s="8" t="s">
        <v>58</v>
      </c>
      <c r="G38" s="18" t="s">
        <v>57</v>
      </c>
    </row>
    <row r="39" spans="1:7" ht="105" x14ac:dyDescent="0.25">
      <c r="A39" s="16">
        <v>46029</v>
      </c>
      <c r="B39" s="13" t="s">
        <v>90</v>
      </c>
      <c r="C39" s="9">
        <v>1</v>
      </c>
      <c r="D39" s="15">
        <v>37495</v>
      </c>
      <c r="E39" s="17">
        <f t="shared" si="0"/>
        <v>37495</v>
      </c>
      <c r="F39" s="8" t="s">
        <v>39</v>
      </c>
      <c r="G39" s="18" t="s">
        <v>38</v>
      </c>
    </row>
    <row r="40" spans="1:7" ht="105" x14ac:dyDescent="0.25">
      <c r="A40" s="16">
        <v>46027</v>
      </c>
      <c r="B40" s="13" t="s">
        <v>91</v>
      </c>
      <c r="C40" s="9">
        <v>1</v>
      </c>
      <c r="D40" s="15">
        <v>719.58</v>
      </c>
      <c r="E40" s="17">
        <f t="shared" si="0"/>
        <v>719.58</v>
      </c>
      <c r="F40" s="8" t="s">
        <v>31</v>
      </c>
      <c r="G40" s="18" t="s">
        <v>16</v>
      </c>
    </row>
    <row r="41" spans="1:7" ht="105" x14ac:dyDescent="0.25">
      <c r="A41" s="16">
        <v>46027</v>
      </c>
      <c r="B41" s="13" t="s">
        <v>92</v>
      </c>
      <c r="C41" s="9">
        <v>1</v>
      </c>
      <c r="D41" s="15">
        <v>915.75</v>
      </c>
      <c r="E41" s="17">
        <f t="shared" si="0"/>
        <v>915.75</v>
      </c>
      <c r="F41" s="8" t="s">
        <v>31</v>
      </c>
      <c r="G41" s="18" t="s">
        <v>16</v>
      </c>
    </row>
    <row r="42" spans="1:7" ht="105" x14ac:dyDescent="0.25">
      <c r="A42" s="16">
        <v>46027</v>
      </c>
      <c r="B42" s="13" t="s">
        <v>93</v>
      </c>
      <c r="C42" s="9">
        <v>1</v>
      </c>
      <c r="D42" s="15">
        <v>649.78</v>
      </c>
      <c r="E42" s="17">
        <f t="shared" si="0"/>
        <v>649.78</v>
      </c>
      <c r="F42" s="8" t="s">
        <v>31</v>
      </c>
      <c r="G42" s="18" t="s">
        <v>16</v>
      </c>
    </row>
    <row r="43" spans="1:7" ht="105.75" customHeight="1" x14ac:dyDescent="0.25">
      <c r="A43" s="16">
        <v>46035</v>
      </c>
      <c r="B43" s="13" t="s">
        <v>94</v>
      </c>
      <c r="C43" s="9">
        <v>1</v>
      </c>
      <c r="D43" s="15">
        <v>17118.34</v>
      </c>
      <c r="E43" s="17">
        <f t="shared" si="0"/>
        <v>17118.34</v>
      </c>
      <c r="F43" s="8" t="s">
        <v>35</v>
      </c>
      <c r="G43" s="18" t="s">
        <v>20</v>
      </c>
    </row>
    <row r="44" spans="1:7" ht="150" x14ac:dyDescent="0.25">
      <c r="A44" s="16">
        <v>46027</v>
      </c>
      <c r="B44" s="13" t="s">
        <v>95</v>
      </c>
      <c r="C44" s="9">
        <v>1</v>
      </c>
      <c r="D44" s="15">
        <v>1700</v>
      </c>
      <c r="E44" s="17">
        <f t="shared" si="0"/>
        <v>1700</v>
      </c>
      <c r="F44" s="8" t="s">
        <v>32</v>
      </c>
      <c r="G44" s="18" t="s">
        <v>17</v>
      </c>
    </row>
    <row r="45" spans="1:7" ht="150" x14ac:dyDescent="0.25">
      <c r="A45" s="16">
        <v>46027</v>
      </c>
      <c r="B45" s="13" t="s">
        <v>96</v>
      </c>
      <c r="C45" s="9">
        <v>1</v>
      </c>
      <c r="D45" s="15">
        <v>1700</v>
      </c>
      <c r="E45" s="17">
        <f t="shared" si="0"/>
        <v>1700</v>
      </c>
      <c r="F45" s="8" t="s">
        <v>32</v>
      </c>
      <c r="G45" s="18" t="s">
        <v>17</v>
      </c>
    </row>
    <row r="46" spans="1:7" s="19" customFormat="1" ht="145.5" customHeight="1" x14ac:dyDescent="0.25">
      <c r="A46" s="16">
        <v>46031</v>
      </c>
      <c r="B46" s="13" t="s">
        <v>97</v>
      </c>
      <c r="C46" s="9">
        <v>1</v>
      </c>
      <c r="D46" s="15">
        <v>412</v>
      </c>
      <c r="E46" s="17">
        <f t="shared" si="0"/>
        <v>412</v>
      </c>
      <c r="F46" s="8" t="s">
        <v>44</v>
      </c>
      <c r="G46" s="18" t="s">
        <v>43</v>
      </c>
    </row>
    <row r="47" spans="1:7" ht="120" x14ac:dyDescent="0.25">
      <c r="A47" s="16">
        <v>46028</v>
      </c>
      <c r="B47" s="13" t="s">
        <v>98</v>
      </c>
      <c r="C47" s="9">
        <v>1</v>
      </c>
      <c r="D47" s="15">
        <v>6850</v>
      </c>
      <c r="E47" s="17">
        <f t="shared" si="0"/>
        <v>6850</v>
      </c>
      <c r="F47" s="8" t="s">
        <v>30</v>
      </c>
      <c r="G47" s="18" t="s">
        <v>15</v>
      </c>
    </row>
    <row r="48" spans="1:7" ht="108.75" customHeight="1" x14ac:dyDescent="0.25">
      <c r="A48" s="16">
        <v>46027</v>
      </c>
      <c r="B48" s="13" t="s">
        <v>99</v>
      </c>
      <c r="C48" s="9">
        <v>1</v>
      </c>
      <c r="D48" s="15">
        <v>8200</v>
      </c>
      <c r="E48" s="17">
        <f t="shared" si="0"/>
        <v>8200</v>
      </c>
      <c r="F48" s="8" t="s">
        <v>33</v>
      </c>
      <c r="G48" s="18" t="s">
        <v>18</v>
      </c>
    </row>
    <row r="49" spans="1:7" ht="99.75" customHeight="1" x14ac:dyDescent="0.25">
      <c r="A49" s="16">
        <v>46030</v>
      </c>
      <c r="B49" s="13" t="s">
        <v>100</v>
      </c>
      <c r="C49" s="9">
        <v>1</v>
      </c>
      <c r="D49" s="15">
        <v>10240</v>
      </c>
      <c r="E49" s="17">
        <f t="shared" si="0"/>
        <v>10240</v>
      </c>
      <c r="F49" s="8" t="s">
        <v>54</v>
      </c>
      <c r="G49" s="18" t="s">
        <v>53</v>
      </c>
    </row>
    <row r="50" spans="1:7" ht="135" x14ac:dyDescent="0.25">
      <c r="A50" s="16">
        <v>46028</v>
      </c>
      <c r="B50" s="13" t="s">
        <v>101</v>
      </c>
      <c r="C50" s="9">
        <v>1</v>
      </c>
      <c r="D50" s="15">
        <v>9200</v>
      </c>
      <c r="E50" s="17">
        <f t="shared" si="0"/>
        <v>9200</v>
      </c>
      <c r="F50" s="8" t="s">
        <v>29</v>
      </c>
      <c r="G50" s="18" t="s">
        <v>51</v>
      </c>
    </row>
    <row r="51" spans="1:7" ht="135" x14ac:dyDescent="0.25">
      <c r="A51" s="16">
        <v>46035</v>
      </c>
      <c r="B51" s="13" t="s">
        <v>102</v>
      </c>
      <c r="C51" s="9">
        <v>1</v>
      </c>
      <c r="D51" s="15">
        <v>21000</v>
      </c>
      <c r="E51" s="17">
        <f t="shared" si="0"/>
        <v>21000</v>
      </c>
      <c r="F51" s="8" t="s">
        <v>12</v>
      </c>
      <c r="G51" s="18" t="s">
        <v>50</v>
      </c>
    </row>
    <row r="52" spans="1:7" ht="165" x14ac:dyDescent="0.25">
      <c r="A52" s="16">
        <v>46030</v>
      </c>
      <c r="B52" s="13" t="s">
        <v>103</v>
      </c>
      <c r="C52" s="9">
        <v>1</v>
      </c>
      <c r="D52" s="15">
        <v>44100</v>
      </c>
      <c r="E52" s="17">
        <f t="shared" si="0"/>
        <v>44100</v>
      </c>
      <c r="F52" s="8" t="s">
        <v>60</v>
      </c>
      <c r="G52" s="18" t="s">
        <v>59</v>
      </c>
    </row>
    <row r="53" spans="1:7" ht="105" x14ac:dyDescent="0.25">
      <c r="A53" s="16">
        <v>46031</v>
      </c>
      <c r="B53" s="13" t="s">
        <v>104</v>
      </c>
      <c r="C53" s="9">
        <v>1</v>
      </c>
      <c r="D53" s="15">
        <v>6000</v>
      </c>
      <c r="E53" s="17">
        <f t="shared" si="0"/>
        <v>6000</v>
      </c>
      <c r="F53" s="8" t="s">
        <v>13</v>
      </c>
      <c r="G53" s="18" t="s">
        <v>23</v>
      </c>
    </row>
    <row r="54" spans="1:7" ht="90" x14ac:dyDescent="0.25">
      <c r="A54" s="16">
        <v>46027</v>
      </c>
      <c r="B54" s="13" t="s">
        <v>105</v>
      </c>
      <c r="C54" s="9">
        <v>55</v>
      </c>
      <c r="D54" s="15">
        <v>15</v>
      </c>
      <c r="E54" s="17">
        <f t="shared" si="0"/>
        <v>825</v>
      </c>
      <c r="F54" s="8" t="s">
        <v>46</v>
      </c>
      <c r="G54" s="18" t="s">
        <v>45</v>
      </c>
    </row>
    <row r="55" spans="1:7" ht="120" x14ac:dyDescent="0.25">
      <c r="A55" s="16">
        <v>46027</v>
      </c>
      <c r="B55" s="13" t="s">
        <v>106</v>
      </c>
      <c r="C55" s="9">
        <v>1</v>
      </c>
      <c r="D55" s="15">
        <v>1700</v>
      </c>
      <c r="E55" s="17">
        <f t="shared" si="0"/>
        <v>1700</v>
      </c>
      <c r="F55" s="8" t="s">
        <v>32</v>
      </c>
      <c r="G55" s="18" t="s">
        <v>17</v>
      </c>
    </row>
    <row r="56" spans="1:7" ht="135" x14ac:dyDescent="0.25">
      <c r="A56" s="16">
        <v>46044</v>
      </c>
      <c r="B56" s="13" t="s">
        <v>107</v>
      </c>
      <c r="C56" s="9">
        <v>1</v>
      </c>
      <c r="D56" s="15">
        <v>6250</v>
      </c>
      <c r="E56" s="17">
        <f t="shared" si="0"/>
        <v>6250</v>
      </c>
      <c r="F56" s="8" t="s">
        <v>56</v>
      </c>
      <c r="G56" s="18" t="s">
        <v>55</v>
      </c>
    </row>
    <row r="57" spans="1:7" ht="103.5" customHeight="1" x14ac:dyDescent="0.25">
      <c r="A57" s="16">
        <v>46048</v>
      </c>
      <c r="B57" s="13" t="s">
        <v>108</v>
      </c>
      <c r="C57" s="9">
        <v>75</v>
      </c>
      <c r="D57" s="15">
        <v>15</v>
      </c>
      <c r="E57" s="17">
        <f t="shared" si="0"/>
        <v>1125</v>
      </c>
      <c r="F57" s="8" t="s">
        <v>46</v>
      </c>
      <c r="G57" s="18" t="s">
        <v>45</v>
      </c>
    </row>
    <row r="58" spans="1:7" ht="105" x14ac:dyDescent="0.25">
      <c r="A58" s="16">
        <v>46043</v>
      </c>
      <c r="B58" s="13" t="s">
        <v>109</v>
      </c>
      <c r="C58" s="9">
        <v>67</v>
      </c>
      <c r="D58" s="15">
        <v>15</v>
      </c>
      <c r="E58" s="17">
        <f t="shared" si="0"/>
        <v>1005</v>
      </c>
      <c r="F58" s="8" t="s">
        <v>46</v>
      </c>
      <c r="G58" s="18" t="s">
        <v>45</v>
      </c>
    </row>
    <row r="59" spans="1:7" ht="135" x14ac:dyDescent="0.25">
      <c r="A59" s="16">
        <v>46038</v>
      </c>
      <c r="B59" s="13" t="s">
        <v>110</v>
      </c>
      <c r="C59" s="9">
        <v>1</v>
      </c>
      <c r="D59" s="15">
        <v>20175</v>
      </c>
      <c r="E59" s="17">
        <f t="shared" si="0"/>
        <v>20175</v>
      </c>
      <c r="F59" s="8" t="s">
        <v>37</v>
      </c>
      <c r="G59" s="18" t="s">
        <v>24</v>
      </c>
    </row>
    <row r="60" spans="1:7" ht="90" x14ac:dyDescent="0.25">
      <c r="A60" s="16">
        <v>46043</v>
      </c>
      <c r="B60" s="13" t="s">
        <v>111</v>
      </c>
      <c r="C60" s="9">
        <v>1</v>
      </c>
      <c r="D60" s="15">
        <v>18680</v>
      </c>
      <c r="E60" s="17">
        <f t="shared" si="0"/>
        <v>18680</v>
      </c>
      <c r="F60" s="8" t="s">
        <v>11</v>
      </c>
      <c r="G60" s="18" t="s">
        <v>21</v>
      </c>
    </row>
    <row r="61" spans="1:7" s="19" customFormat="1" ht="174" customHeight="1" x14ac:dyDescent="0.25">
      <c r="A61" s="16">
        <v>46031</v>
      </c>
      <c r="B61" s="13" t="s">
        <v>112</v>
      </c>
      <c r="C61" s="9">
        <v>1</v>
      </c>
      <c r="D61" s="15">
        <v>538.79999999999995</v>
      </c>
      <c r="E61" s="17">
        <f t="shared" si="0"/>
        <v>538.79999999999995</v>
      </c>
      <c r="F61" s="8" t="s">
        <v>44</v>
      </c>
      <c r="G61" s="18" t="s">
        <v>43</v>
      </c>
    </row>
    <row r="62" spans="1:7" ht="90" x14ac:dyDescent="0.25">
      <c r="A62" s="16">
        <v>46050</v>
      </c>
      <c r="B62" s="13" t="s">
        <v>113</v>
      </c>
      <c r="C62" s="9">
        <v>74</v>
      </c>
      <c r="D62" s="15">
        <v>15</v>
      </c>
      <c r="E62" s="17">
        <f t="shared" si="0"/>
        <v>1110</v>
      </c>
      <c r="F62" s="8" t="s">
        <v>46</v>
      </c>
      <c r="G62" s="18" t="s">
        <v>45</v>
      </c>
    </row>
    <row r="63" spans="1:7" ht="75" x14ac:dyDescent="0.25">
      <c r="A63" s="16">
        <v>46034</v>
      </c>
      <c r="B63" s="13" t="s">
        <v>114</v>
      </c>
      <c r="C63" s="9">
        <v>1</v>
      </c>
      <c r="D63" s="15">
        <v>10800</v>
      </c>
      <c r="E63" s="17">
        <f t="shared" si="0"/>
        <v>10800</v>
      </c>
      <c r="F63" s="8" t="s">
        <v>36</v>
      </c>
      <c r="G63" s="18" t="s">
        <v>22</v>
      </c>
    </row>
  </sheetData>
  <autoFilter ref="A11:G63" xr:uid="{EF2ED296-7003-4140-928C-956C411597A1}"/>
  <mergeCells count="9">
    <mergeCell ref="A7:G7"/>
    <mergeCell ref="A8:G8"/>
    <mergeCell ref="A10:G10"/>
    <mergeCell ref="A1:G1"/>
    <mergeCell ref="A2:G2"/>
    <mergeCell ref="A3:G3"/>
    <mergeCell ref="A4:G4"/>
    <mergeCell ref="A5:G5"/>
    <mergeCell ref="A6:G6"/>
  </mergeCells>
  <printOptions horizontalCentered="1"/>
  <pageMargins left="0.19685039370078741" right="0.19685039370078741" top="0.39370078740157483" bottom="0.39370078740157483" header="0.31496062992125984" footer="0.31496062992125984"/>
  <pageSetup scale="5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REGISTRO MERCANTIL ARTO 10 NUME</vt:lpstr>
      <vt:lpstr>'REGISTRO MERCANTIL ARTO 10 NUME'!Área_de_impresión</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dc:creator>
  <cp:lastModifiedBy>Miguel Angel Edelman Recinos</cp:lastModifiedBy>
  <cp:lastPrinted>2025-08-07T14:27:20Z</cp:lastPrinted>
  <dcterms:created xsi:type="dcterms:W3CDTF">2021-02-02T14:42:15Z</dcterms:created>
  <dcterms:modified xsi:type="dcterms:W3CDTF">2026-02-05T14:02:09Z</dcterms:modified>
</cp:coreProperties>
</file>