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INTERIOR'!$A$1:$O$32</definedName>
  </definedNames>
  <calcPr calcId="144525"/>
</workbook>
</file>

<file path=xl/calcChain.xml><?xml version="1.0" encoding="utf-8"?>
<calcChain xmlns="http://schemas.openxmlformats.org/spreadsheetml/2006/main">
  <c r="M19" i="4" l="1"/>
  <c r="O20" i="2" l="1"/>
  <c r="M18" i="5" l="1"/>
  <c r="M19" i="1" l="1"/>
  <c r="N19" i="1"/>
</calcChain>
</file>

<file path=xl/sharedStrings.xml><?xml version="1.0" encoding="utf-8"?>
<sst xmlns="http://schemas.openxmlformats.org/spreadsheetml/2006/main" count="154" uniqueCount="62">
  <si>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</si>
  <si>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</si>
  <si>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</si>
  <si>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</si>
  <si>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</si>
  <si>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</si>
  <si>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</si>
  <si>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</si>
  <si>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</si>
  <si>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</si>
  <si>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</si>
  <si>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</si>
  <si>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</si>
  <si>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</si>
  <si>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</si>
  <si>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</si>
  <si>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</si>
  <si>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</si>
  <si>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</si>
  <si>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</si>
  <si>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</si>
  <si>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</si>
  <si>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</si>
  <si>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</si>
  <si>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</si>
  <si>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</si>
  <si>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</si>
  <si>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</si>
  <si>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</si>
  <si>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</si>
  <si>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</si>
  <si>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</si>
  <si>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</si>
  <si>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</si>
  <si>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Asesor Juridico</t>
  </si>
  <si>
    <t>Fecha de emisión: 08/12/2023</t>
  </si>
  <si>
    <t>MES NOVIEMBRE 2023</t>
  </si>
  <si>
    <t>RECONOCIMIENTO DE GASTOS AL EXTERIOR, NOVIEMBRE 2023</t>
  </si>
  <si>
    <t>RECONOCIMIENTO DE GASTOS AL INTERIOR, NOVIEMBRE 2023</t>
  </si>
  <si>
    <t>BOLETOS AL EXTERIOR, NOVIEMBRE 2023</t>
  </si>
  <si>
    <t>VIÁTICOS AL EXTERIOR, NOVIEMBRE 2023</t>
  </si>
  <si>
    <t>VIÁTICOS Y BOLETOS AL INTERIOR, NOVIEMBRE 2023</t>
  </si>
  <si>
    <t>Junior Mazariegos Garcia</t>
  </si>
  <si>
    <t xml:space="preserve">Secretario General </t>
  </si>
  <si>
    <t>Diego Mentenegro</t>
  </si>
  <si>
    <t>Oficial</t>
  </si>
  <si>
    <t>VAR-0183-2023/JCPM-pc</t>
  </si>
  <si>
    <t>Fabiola  Ruano</t>
  </si>
  <si>
    <t>Jefe Coordinacion de Sedes</t>
  </si>
  <si>
    <t>Madrid, España</t>
  </si>
  <si>
    <t>Participacion en "I edicion del curso de Derecho Registral Iberoamericano Mercantil (ICARDI).</t>
  </si>
  <si>
    <t>Conocer sobre la administracion, responsabilicades, roles, modelos de gestion, practicas registrales, inscripciones registrales, procesos tecnologicos, formas de control financiero y ampliar conocimientos.</t>
  </si>
  <si>
    <t>Alvaro Ibarra</t>
  </si>
  <si>
    <t>Jefe Sociedades Nuevas</t>
  </si>
  <si>
    <t>Sergio Medina</t>
  </si>
  <si>
    <t>2637238-K</t>
  </si>
  <si>
    <t xml:space="preserve">Luz Maria Perez </t>
  </si>
  <si>
    <t>Ministerio de Economia</t>
  </si>
  <si>
    <t>Nombramiento de Comision No. 060-2023</t>
  </si>
  <si>
    <t>Republica Dominicana, Santo Domingo</t>
  </si>
  <si>
    <t xml:space="preserve">Participacion en decima primera conferencia anual de la Asociacion de Registradores de Latinoamerica y le Caribe -ASORLAC- </t>
  </si>
  <si>
    <t>Intercambio de experiencias y verificacion de otros procesos registrales a nivel de latinoamerica y el caribe con el objeto de establecer mecanismos y mejores prácticas registrales como parte de la mejora continua del Registro Mercantil de Guatemala.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</si>
</sst>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2</xdr:col>
      <xdr:colOff>819150</xdr:colOff>
      <xdr:row>16</xdr:row>
      <xdr:rowOff>152400</xdr:rowOff>
    </xdr:from>
    <xdr:to>
      <xdr:col>12</xdr:col>
      <xdr:colOff>755650</xdr:colOff>
      <xdr:row>17</xdr:row>
      <xdr:rowOff>472607</xdr:rowOff>
    </xdr:to>
    <xdr:sp macro="" textlink="">
      <xdr:nvSpPr>
        <xdr:cNvPr id="3" name="1 CuadroTexto"/>
        <xdr:cNvSpPr txBox="1"/>
      </xdr:nvSpPr>
      <xdr:spPr>
        <a:xfrm>
          <a:off x="1790700" y="3324225"/>
          <a:ext cx="7899400" cy="986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22411</xdr:colOff>
      <xdr:row>16</xdr:row>
      <xdr:rowOff>649941</xdr:rowOff>
    </xdr:from>
    <xdr:to>
      <xdr:col>14</xdr:col>
      <xdr:colOff>673286</xdr:colOff>
      <xdr:row>17</xdr:row>
      <xdr:rowOff>617723</xdr:rowOff>
    </xdr:to>
    <xdr:sp macro="" textlink="">
      <xdr:nvSpPr>
        <xdr:cNvPr id="4" name="1 CuadroTexto"/>
        <xdr:cNvSpPr txBox="1"/>
      </xdr:nvSpPr>
      <xdr:spPr>
        <a:xfrm>
          <a:off x="3238499" y="43366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142875</xdr:colOff>
      <xdr:row>16</xdr:row>
      <xdr:rowOff>57150</xdr:rowOff>
    </xdr:from>
    <xdr:to>
      <xdr:col>13</xdr:col>
      <xdr:colOff>633506</xdr:colOff>
      <xdr:row>17</xdr:row>
      <xdr:rowOff>416018</xdr:rowOff>
    </xdr:to>
    <xdr:sp macro="" textlink="">
      <xdr:nvSpPr>
        <xdr:cNvPr id="4" name="1 CuadroTexto"/>
        <xdr:cNvSpPr txBox="1"/>
      </xdr:nvSpPr>
      <xdr:spPr>
        <a:xfrm>
          <a:off x="2733675" y="3371850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3</xdr:col>
      <xdr:colOff>646027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Normal="100" workbookViewId="0">
      <selection activeCell="L3" sqref="L3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35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42" t="s">
        <v>36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19"/>
      <c r="I13" s="19"/>
      <c r="J13" s="19"/>
    </row>
    <row r="14" spans="1:15" ht="15.75" thickBot="1"/>
    <row r="15" spans="1:15">
      <c r="A15" s="37" t="s">
        <v>41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8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5"/>
      <c r="O18" s="18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6">
        <f>SUM(M17:M18)</f>
        <v>0</v>
      </c>
      <c r="N19" s="26">
        <f>SUM(N17:N18)</f>
        <v>0</v>
      </c>
      <c r="O19" s="27"/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topLeftCell="A7" zoomScale="85" zoomScaleNormal="85" zoomScaleSheetLayoutView="85" workbookViewId="0">
      <selection activeCell="A20" sqref="A20:XFD20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9" max="9" width="12.57031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35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42" t="s">
        <v>36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124.5" customHeight="1">
      <c r="A17" s="17">
        <v>1</v>
      </c>
      <c r="B17" s="35" t="s">
        <v>46</v>
      </c>
      <c r="C17" s="4">
        <v>1252</v>
      </c>
      <c r="D17" s="3">
        <v>45260</v>
      </c>
      <c r="E17" s="5">
        <v>102</v>
      </c>
      <c r="F17" s="6" t="s">
        <v>47</v>
      </c>
      <c r="G17" s="2">
        <v>4854284</v>
      </c>
      <c r="H17" s="2" t="s">
        <v>48</v>
      </c>
      <c r="I17" s="9" t="s">
        <v>56</v>
      </c>
      <c r="J17" s="5" t="s">
        <v>49</v>
      </c>
      <c r="K17" s="3">
        <v>45185</v>
      </c>
      <c r="L17" s="3">
        <v>45199</v>
      </c>
      <c r="M17" s="7"/>
      <c r="N17" s="7" t="s">
        <v>45</v>
      </c>
      <c r="O17" s="8">
        <v>10214.969999999999</v>
      </c>
      <c r="P17" s="6" t="s">
        <v>50</v>
      </c>
      <c r="Q17" s="6" t="s">
        <v>50</v>
      </c>
      <c r="R17" s="32" t="s">
        <v>51</v>
      </c>
    </row>
    <row r="18" spans="1:18" ht="117.75" customHeight="1">
      <c r="A18" s="17">
        <v>2</v>
      </c>
      <c r="B18" s="36" t="s">
        <v>46</v>
      </c>
      <c r="C18" s="4">
        <v>1252</v>
      </c>
      <c r="D18" s="3">
        <v>45260</v>
      </c>
      <c r="E18" s="5">
        <v>102</v>
      </c>
      <c r="F18" s="6" t="s">
        <v>52</v>
      </c>
      <c r="G18" s="2">
        <v>30693578</v>
      </c>
      <c r="H18" s="2" t="s">
        <v>53</v>
      </c>
      <c r="I18" s="9" t="s">
        <v>56</v>
      </c>
      <c r="J18" s="5" t="s">
        <v>49</v>
      </c>
      <c r="K18" s="3">
        <v>45185</v>
      </c>
      <c r="L18" s="3">
        <v>45199</v>
      </c>
      <c r="M18" s="7"/>
      <c r="N18" s="7" t="s">
        <v>45</v>
      </c>
      <c r="O18" s="8">
        <v>9640</v>
      </c>
      <c r="P18" s="6" t="s">
        <v>50</v>
      </c>
      <c r="Q18" s="6" t="s">
        <v>50</v>
      </c>
      <c r="R18" s="32" t="s">
        <v>51</v>
      </c>
    </row>
    <row r="19" spans="1:18" ht="140.25" customHeight="1">
      <c r="A19" s="17">
        <v>3</v>
      </c>
      <c r="B19" s="35" t="s">
        <v>58</v>
      </c>
      <c r="C19" s="4">
        <v>1252</v>
      </c>
      <c r="D19" s="3">
        <v>45260</v>
      </c>
      <c r="E19" s="5">
        <v>102</v>
      </c>
      <c r="F19" s="6" t="s">
        <v>42</v>
      </c>
      <c r="G19" s="2">
        <v>54170656</v>
      </c>
      <c r="H19" s="2" t="s">
        <v>43</v>
      </c>
      <c r="I19" s="35" t="s">
        <v>44</v>
      </c>
      <c r="J19" s="5" t="s">
        <v>59</v>
      </c>
      <c r="K19" s="3">
        <v>45244</v>
      </c>
      <c r="L19" s="3">
        <v>45248</v>
      </c>
      <c r="M19" s="7"/>
      <c r="N19" s="7" t="s">
        <v>45</v>
      </c>
      <c r="O19" s="8">
        <v>12489.75</v>
      </c>
      <c r="P19" s="6" t="s">
        <v>60</v>
      </c>
      <c r="Q19" s="6" t="s">
        <v>60</v>
      </c>
      <c r="R19" s="32" t="s">
        <v>61</v>
      </c>
    </row>
    <row r="20" spans="1:18" ht="18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8">
        <f>SUM(O17:O19)</f>
        <v>32344.720000000001</v>
      </c>
      <c r="P20" s="29"/>
      <c r="Q20" s="29"/>
      <c r="R20" s="27"/>
    </row>
    <row r="26" spans="1:18">
      <c r="G26" t="s">
        <v>33</v>
      </c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zoomScaleSheetLayoutView="100" workbookViewId="0">
      <selection activeCell="G11" sqref="G11:K12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35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42" t="s">
        <v>36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0.25" customHeight="1">
      <c r="A17" s="17"/>
      <c r="B17" s="35"/>
      <c r="C17" s="4"/>
      <c r="D17" s="3"/>
      <c r="E17" s="5"/>
      <c r="F17" s="6"/>
      <c r="G17" s="2"/>
      <c r="H17" s="2"/>
      <c r="I17" s="35"/>
      <c r="J17" s="5"/>
      <c r="K17" s="3"/>
      <c r="L17" s="3"/>
      <c r="M17" s="7"/>
      <c r="N17" s="7"/>
      <c r="O17" s="8"/>
      <c r="P17" s="6"/>
      <c r="Q17" s="31"/>
      <c r="R17" s="32"/>
    </row>
    <row r="18" spans="1:18" ht="65.25" customHeight="1">
      <c r="A18" s="17"/>
      <c r="B18" s="36"/>
      <c r="C18" s="4"/>
      <c r="D18" s="3"/>
      <c r="E18" s="5"/>
      <c r="F18" s="6"/>
      <c r="G18" s="2"/>
      <c r="H18" s="2"/>
      <c r="I18" s="36"/>
      <c r="J18" s="5"/>
      <c r="K18" s="3"/>
      <c r="L18" s="3"/>
      <c r="M18" s="7"/>
      <c r="N18" s="7"/>
      <c r="O18" s="8"/>
      <c r="P18" s="6"/>
      <c r="Q18" s="31"/>
      <c r="R18" s="32"/>
    </row>
    <row r="19" spans="1:18" ht="30.75" customHeight="1">
      <c r="A19" s="17"/>
      <c r="B19" s="36"/>
      <c r="C19" s="4"/>
      <c r="D19" s="3"/>
      <c r="E19" s="5"/>
      <c r="F19" s="6"/>
      <c r="G19" s="2"/>
      <c r="H19" s="2"/>
      <c r="I19" s="35"/>
      <c r="J19" s="5"/>
      <c r="K19" s="3"/>
      <c r="L19" s="3"/>
      <c r="M19" s="7"/>
      <c r="N19" s="7"/>
      <c r="O19" s="8"/>
      <c r="P19" s="6"/>
      <c r="Q19" s="31"/>
      <c r="R19" s="32"/>
    </row>
    <row r="20" spans="1:18" ht="24" customHeight="1" thickBot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8"/>
      <c r="P20" s="29"/>
      <c r="Q20" s="29"/>
      <c r="R20" s="27"/>
    </row>
    <row r="24" spans="1:18" ht="66.75" customHeight="1">
      <c r="D24" s="33"/>
      <c r="K24" s="33"/>
      <c r="L24" s="33"/>
      <c r="O24" s="34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Normal="100" zoomScaleSheetLayoutView="85" workbookViewId="0">
      <selection activeCell="I27" sqref="I2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35</v>
      </c>
    </row>
    <row r="7" spans="1:14">
      <c r="G7" s="21" t="s">
        <v>26</v>
      </c>
    </row>
    <row r="10" spans="1:14" ht="15.75" thickBot="1"/>
    <row r="11" spans="1:14" ht="15" customHeight="1">
      <c r="G11" s="42" t="s">
        <v>36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49.5" customHeight="1">
      <c r="A17" s="16">
        <v>1</v>
      </c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8"/>
    </row>
    <row r="18" spans="1:14" ht="49.5" customHeight="1">
      <c r="A18" s="16">
        <v>2</v>
      </c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8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6">
        <f>SUM(M17:M18)</f>
        <v>0</v>
      </c>
      <c r="N19" s="27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zoomScale="85" zoomScaleNormal="85" zoomScaleSheetLayoutView="100" workbookViewId="0">
      <selection activeCell="H29" sqref="H29"/>
    </sheetView>
  </sheetViews>
  <sheetFormatPr baseColWidth="10" defaultRowHeight="15"/>
  <cols>
    <col min="1" max="1" width="4.28515625" customWidth="1"/>
    <col min="2" max="2" width="11.140625" customWidth="1"/>
    <col min="3" max="3" width="14.28515625" customWidth="1"/>
    <col min="4" max="4" width="10" customWidth="1"/>
    <col min="6" max="6" width="15" customWidth="1"/>
    <col min="7" max="7" width="10" customWidth="1"/>
    <col min="9" max="9" width="12.28515625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35</v>
      </c>
    </row>
    <row r="7" spans="1:14">
      <c r="G7" s="21" t="s">
        <v>26</v>
      </c>
    </row>
    <row r="10" spans="1:14" ht="15.75" thickBot="1"/>
    <row r="11" spans="1:14" ht="15" customHeight="1">
      <c r="G11" s="42" t="s">
        <v>36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66" customHeight="1">
      <c r="A17" s="16">
        <v>1</v>
      </c>
      <c r="B17" s="3">
        <v>45260</v>
      </c>
      <c r="C17" s="36" t="s">
        <v>46</v>
      </c>
      <c r="D17" s="4">
        <v>1252</v>
      </c>
      <c r="E17" s="14">
        <v>102</v>
      </c>
      <c r="F17" s="6" t="s">
        <v>54</v>
      </c>
      <c r="G17" s="2" t="s">
        <v>55</v>
      </c>
      <c r="H17" s="2" t="s">
        <v>34</v>
      </c>
      <c r="I17" s="9" t="s">
        <v>57</v>
      </c>
      <c r="J17" s="5" t="s">
        <v>49</v>
      </c>
      <c r="K17" s="3">
        <v>45185</v>
      </c>
      <c r="L17" s="3">
        <v>45199</v>
      </c>
      <c r="M17" s="8">
        <v>9640</v>
      </c>
      <c r="N17" s="6" t="s">
        <v>50</v>
      </c>
    </row>
    <row r="18" spans="1:14" ht="15.75" thickBot="1">
      <c r="A18" s="40" t="s">
        <v>18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26">
        <f>SUM(M17:M17)</f>
        <v>9640</v>
      </c>
      <c r="N18" s="27"/>
    </row>
  </sheetData>
  <mergeCells count="3">
    <mergeCell ref="A15:N15"/>
    <mergeCell ref="A18:L18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2023-11-10T21:19:17Z</cp:lastPrinted>
  <dcterms:created xsi:type="dcterms:W3CDTF">2015-10-09T21:36:14Z</dcterms:created>
  <dcterms:modified xsi:type="dcterms:W3CDTF">2023-12-14T14:15:24Z</dcterms:modified>
</cp:coreProperties>
</file>