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C:\Users\medelman\Desktop\BARUO USB ADQUISICIONES\IPO\INFORMACION PUBLICA 2023\DICIEMBRE\"/>
    </mc:Choice>
  </mc:AlternateContent>
  <xr:revisionPtr revIDLastSave="0" documentId="13_ncr:1_{9B98F09F-D033-4C92-8D23-70D250CB813E}" xr6:coauthVersionLast="36" xr6:coauthVersionMax="36" xr10:uidLastSave="{00000000-0000-0000-0000-000000000000}"/>
  <bookViews>
    <workbookView xWindow="0" yWindow="0" windowWidth="14880" windowHeight="10845" xr2:uid="{00000000-000D-0000-FFFF-FFFF00000000}"/>
  </bookViews>
  <sheets>
    <sheet name="N22"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2" l="1"/>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2" i="2"/>
</calcChain>
</file>

<file path=xl/sharedStrings.xml><?xml version="1.0" encoding="utf-8"?>
<sst xmlns="http://schemas.openxmlformats.org/spreadsheetml/2006/main" count="308" uniqueCount="215">
  <si>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</si>
  <si>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</si>
  <si>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</si>
  <si>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</si>
  <si>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</si>
  <si>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</si>
  <si>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</si>
  <si>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</si>
  <si>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</si>
  <si>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</si>
  <si>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</si>
  <si>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t>32644-5</t>
  </si>
  <si>
    <t>992929-0</t>
  </si>
  <si>
    <t>549810-4</t>
  </si>
  <si>
    <t>2440899-9</t>
  </si>
  <si>
    <t>518740-0</t>
  </si>
  <si>
    <t>988167-0</t>
  </si>
  <si>
    <t>CANELLA, S.A.</t>
  </si>
  <si>
    <t>32561-9</t>
  </si>
  <si>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</si>
  <si>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</si>
  <si>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t>6443985-2</t>
  </si>
  <si>
    <t>INNOVA OUTSOURCING, S.A.</t>
  </si>
  <si>
    <t xml:space="preserve">	TELECOMUNICACIONES DE GUATEMALA, S.A.</t>
  </si>
  <si>
    <t>NAVEGA.COM S.A.</t>
  </si>
  <si>
    <t xml:space="preserve">COMUNICACIONES CELULARES S.A. </t>
  </si>
  <si>
    <t>EMPRESA ELECTRICA DE GUATEMALA SOCIEDAD ANONIMA</t>
  </si>
  <si>
    <t xml:space="preserve">	MANCILLA RODRIGUEZ OTTO RAMIRO</t>
  </si>
  <si>
    <r>
      <t xml:space="preserve">DIRECTOR: </t>
    </r>
    <r>
      <rPr>
        <sz val="12"/>
        <color theme="1"/>
        <rFont val="Calibri"/>
        <family val="2"/>
        <scheme val="minor"/>
      </rPr>
      <t>Lic. Diego José Montenegro López</t>
    </r>
  </si>
  <si>
    <t>8151078-0</t>
  </si>
  <si>
    <t>7733669-0</t>
  </si>
  <si>
    <t>CANELLA SOCIEDAD ANONIMA</t>
  </si>
  <si>
    <t xml:space="preserve">	COMUNICACIONES METROPOLITANAS CABLECOLOR SOCIEDAD ANÓNIMA</t>
  </si>
  <si>
    <t>FERERES SOCIEDAD ANONIMA</t>
  </si>
  <si>
    <t>3436131-6</t>
  </si>
  <si>
    <t>NÁJERA BOLAÑOS JORGE MARIO</t>
  </si>
  <si>
    <t>DISTRIBUIDORA JALAPEÑA SOCIEDAD ANONIMA</t>
  </si>
  <si>
    <t xml:space="preserve">	DATUM SOCIEDAD ANONIMA</t>
  </si>
  <si>
    <t>330622-4</t>
  </si>
  <si>
    <t>575081-4</t>
  </si>
  <si>
    <t>301431-2</t>
  </si>
  <si>
    <t xml:space="preserve">	CARGO EXPRESO SOCIEDAD ANONIMA</t>
  </si>
  <si>
    <t xml:space="preserve">	GIBOR SOCIEDAD ANONIMA</t>
  </si>
  <si>
    <t xml:space="preserve">	INVERSIONES PEÑA VIEJA S.A.</t>
  </si>
  <si>
    <t>1276965-7</t>
  </si>
  <si>
    <t xml:space="preserve">	6917080-0</t>
  </si>
  <si>
    <t xml:space="preserve">	36599239</t>
  </si>
  <si>
    <t xml:space="preserve">	INDUSTRIAS Y SERVICIOS MULTIPLES DE GUATEMALA, SOCIEDAD ANONIMA</t>
  </si>
  <si>
    <t xml:space="preserve">	GSI GUATEMALA, SOCIEDAD ANONIMA</t>
  </si>
  <si>
    <t>EMPRESA MUNICIPAL DE AGUA DE LA CIUDAD DE GUATEMALA</t>
  </si>
  <si>
    <t xml:space="preserve">	V.I.P. SECURITY SOCIEDAD ANONIMA</t>
  </si>
  <si>
    <t>ZAID &amp; ZELAZNOG SERVICIOS SOCIEDAD ANONIMA</t>
  </si>
  <si>
    <t>V.I.P. SECURITY SOCIEDAD ANONIMA</t>
  </si>
  <si>
    <t xml:space="preserve">	GRUPO CG DE SERVICIOS - SOCIEDAD ANÓNIMA</t>
  </si>
  <si>
    <t>ECNOLOGIA EN TELECOMUNICACIONES ABIERTAS SOCIEDAD ANONIMA</t>
  </si>
  <si>
    <t>10861100-0</t>
  </si>
  <si>
    <t xml:space="preserve">	110521145</t>
  </si>
  <si>
    <t>1251349-0</t>
  </si>
  <si>
    <t xml:space="preserve">21/11/2023	</t>
  </si>
  <si>
    <t xml:space="preserve">29/11/2023	</t>
  </si>
  <si>
    <t xml:space="preserve">	SON VELÁSQUEZ ANNA BEATRÍZ</t>
  </si>
  <si>
    <t>COMNET SOCIEDAD ANONIMA</t>
  </si>
  <si>
    <t xml:space="preserve">	PÉREZ LUX JUSTO RUFINO</t>
  </si>
  <si>
    <t xml:space="preserve">	LOCALIZA MONITORING SERVICES, SOCIEDAD ANONIMA</t>
  </si>
  <si>
    <t>SISTEMAS DE SANITIZACION Y FRAGANCIAS AVANZADOS SOCIEDAD ANONIMA</t>
  </si>
  <si>
    <t xml:space="preserve">	PER BACHES LIGIA LUCIA</t>
  </si>
  <si>
    <t xml:space="preserve">	BAMACA GONZALEZ LUIS FELIPE</t>
  </si>
  <si>
    <t xml:space="preserve">28187903	</t>
  </si>
  <si>
    <r>
      <t xml:space="preserve">CORRESPONDE AL MES DE: </t>
    </r>
    <r>
      <rPr>
        <sz val="12"/>
        <color theme="1"/>
        <rFont val="Calibri"/>
        <family val="2"/>
        <scheme val="minor"/>
      </rPr>
      <t>DICIEMBRE</t>
    </r>
  </si>
  <si>
    <r>
      <t xml:space="preserve">FECHA DE ACTUALIZACIÓN: </t>
    </r>
    <r>
      <rPr>
        <sz val="12"/>
        <color theme="1"/>
        <rFont val="Calibri"/>
        <family val="2"/>
        <scheme val="minor"/>
      </rPr>
      <t>31/12/2023</t>
    </r>
  </si>
  <si>
    <t xml:space="preserve">05/12/2023	</t>
  </si>
  <si>
    <t xml:space="preserve">04/12/2023	</t>
  </si>
  <si>
    <t xml:space="preserve">11/12/2023	</t>
  </si>
  <si>
    <t xml:space="preserve">12/12/2023	</t>
  </si>
  <si>
    <t xml:space="preserve">13/12/2023	</t>
  </si>
  <si>
    <t xml:space="preserve">18/10/2023	</t>
  </si>
  <si>
    <t xml:space="preserve">30/10/2023	</t>
  </si>
  <si>
    <t xml:space="preserve">08/12/2023	</t>
  </si>
  <si>
    <t xml:space="preserve">14/12/2023	</t>
  </si>
  <si>
    <t xml:space="preserve">07/12/2023	</t>
  </si>
  <si>
    <t xml:space="preserve">01/12/2023	</t>
  </si>
  <si>
    <t xml:space="preserve">15/12/2023	</t>
  </si>
  <si>
    <t xml:space="preserve">06/12/2023	</t>
  </si>
  <si>
    <t xml:space="preserve">03/12/2023	</t>
  </si>
  <si>
    <t xml:space="preserve">29/12/2023	</t>
  </si>
  <si>
    <t xml:space="preserve">21/12/2023	</t>
  </si>
  <si>
    <t>Pago por  Enlace de datos de punto a punto de veinticinco (25) MBPS de ancho de banda, con alta disponibilidad para la bodega del área del archivo del Registro Mercantil General de la República SC 6392 factura serie 0775DBFB número 1087849805, correspondiente al periodo del 01 al 30 de noviembre de 2023.</t>
  </si>
  <si>
    <t>Pago por enlace de datos de punto apunto de veinticinco (25) MBPS de ancho de banda, con alta disponibilidad para la sede de Géminis 10 del Registro Mercantil General de la República, por un plazo de 12 meses, a partir de marzo 2023 a febrero 2024. correspondiente al mes de noviembre de 2023</t>
  </si>
  <si>
    <t>Pago de servicio de enlace dedicado Prestado al Registro Mercantil para validar los números de boletas emitidas 63-A1 electrónica, correspondiente al periodo del 01 al 30 de noviembre de 2023</t>
  </si>
  <si>
    <t xml:space="preserve">Pago por compra de 105 Garrafones de agua pura. Para uso y consumo de trabajadores del Registro Mercantil General de la República. </t>
  </si>
  <si>
    <t>Pago por compra de 42 Garrafones de agua pura. Para uso y consumo de trabajadores del Registro Mercantil General de la República.</t>
  </si>
  <si>
    <t>Pago por recarga de 17 extintores para el edificio del Registro Mercantil General de la República.</t>
  </si>
  <si>
    <t xml:space="preserve">Pago por servicio de correspondencia en envío y recepción de documentos del Registro Mercantil General de la República hacia delegaciones departamentales y viceversa, correspondiente al período del 01 al 30 de noviembre de 2023, </t>
  </si>
  <si>
    <t xml:space="preserve">Pago por compra de insumos de cafetería para stock de almacén del Registro Mercantil General de la República.	</t>
  </si>
  <si>
    <t xml:space="preserve">Pago por compra de 200 libras de café Para stock de almacén del Registro Mercantil General de la República. </t>
  </si>
  <si>
    <t xml:space="preserve">Pago por adquisición de insumos de limpieza para el Registro Mercantil General de la República, para stock de almacén. </t>
  </si>
  <si>
    <t>Pago por adquisición de pintura de tráfico y aceite para el Registro Mercantil General de la República. Solicitud de compra 6261</t>
  </si>
  <si>
    <t>Pago por adquisición de alfombras para uso del Registro Mercantil General de la República. Solicitud de compra 6266</t>
  </si>
  <si>
    <t>Pago por adquisición de servicio de producción y edición de serie de videos informativos para el  Registro Mercantil General de la República</t>
  </si>
  <si>
    <t>Pago de servicio de limpieza de vehículos del Registro Mercantil General de la República. Correspondiente al mes de noviembre de 2023.</t>
  </si>
  <si>
    <t>Pago de servicio de Fumigación para Edificio central zona 4 del Registro Mercantil General de la República. Correspondiente al mes noviembre de 2023.</t>
  </si>
  <si>
    <t>Pago por servicio mantenimiento mayor e instalación de llantas para el vehículo tipo motocicleta del Registro Mercantil General De La República. Yamaha, Color Negro, Placas M0026CVD.</t>
  </si>
  <si>
    <t>Pago por servicio de enlace de internet secundario (Enlace de Datos de 200 Mbps) para el Registro Mercantil General de la República. Según Acta administrativa RM-DAC-51-2023. Correspondiente al mes de noviembre de 2023.</t>
  </si>
  <si>
    <t>Pago por Servicio de reubicación de un equipo de aire acondicionado en sede Registro Mercantil Géminis 10 ciudad de Guatemala. realizado en el local 12 edificio Géminis 10, SC 6297</t>
  </si>
  <si>
    <t>PAGO POR ADQUISICIÓN DE INSUMOS DE LIMPIEZA Y BASUREROS PLÁSTICOS PARA STOCK DEL ALMACÉN DEL REGISTRO MERCANTIL GENERAL DE LA REPÚBLICA</t>
  </si>
  <si>
    <t>PAGO POR SERVICIO DE SEÑALIZACIÓN DE PARQUEO EN RAMPA DE INGRESO AL SÓTANO DEL EDIFICIO DEL REGISTRO MERCANTIL GENERAL DE LA REPÚBLICA</t>
  </si>
  <si>
    <t>Pago de servicio de Telefonía Celular prestado a jefes del Registro Mercantil General de la República, correspondiente a los números: 5485 5530, 5485 6398, 54858572, 5485 5588, 3755 6203, 3755 5827, 5485 8828, 4149 7361, 5018 3935, 5018 2269, 5018 7963, 5018 9835, correspondiente al periodo del 02/11/2023 al 01/12/2023,</t>
  </si>
  <si>
    <t xml:space="preserve">Pago de servicio de posicionamiento global (GPS) para los vehículos: Camioneta Toyota Rav 4, con placas O0-559BBT. Camioneta Toyota Rav 4, con placas O0-557BBT. Pick-up Toyota Hilux, con placas O0-429BBT. Camioneta sport Hyundai Tucson, con placas P0-126CZY. Pick-up Mazda B2500, con placas P0-042BFX. Moto Yamaha YD110S, con placas M0-026CVD. Moto Yamaha SZ150D, con placas M0-625HXK. Correspondiente al mes de noviembre de 2023. </t>
  </si>
  <si>
    <t>Pago por adquisición de soporte técnico informático para configuración y actualización de programas, para el Registro Mercantil General de la República,</t>
  </si>
  <si>
    <t>Pago por Servicio de capacitación denominado "Capacitación en Notariado y Legislación Internacional" para personal permanente del Registro Mercantil General de la República en el desarrollo de la "II Jornada Internacional de Derecho Notarial Guatemalteco 2023, Jurisdicción Voluntaria en Sede Notarial: Tradición e Innovación, acceso a una justicia eficaz, pronta y cumplida en Guatemala"</t>
  </si>
  <si>
    <t>Pago por Servicio de capacitación denominado "Curso en Derecho Mercantil para personal del Registro Mercantil General de la República"</t>
  </si>
  <si>
    <t>Pago por Servicio de capacitación denominado "Curso en Derecho Procesal Civil para personal del Registro Mercantil General de la República"</t>
  </si>
  <si>
    <t>Pago de servicio de capacitación denominado "Curso de Derecho Administrativo para personal del Registro Mercantil General de la República"</t>
  </si>
  <si>
    <t>PAGO POR ENLACE DE INTERNET DE DOSCIENTOS (200)MBPS, DE BANDA ANCHA, CON ALTA DISPONIBILIDAD PARA LA SEDE DE QUETZALTENANGO DEL REGISTRO MERCANTIL GENERAL DE LA REPÚBLICA, CORRESPONDIENTE AL PERIODO DEL 01 AL 30 DE NOVIEMBRE 2023</t>
  </si>
  <si>
    <t>Pago por adquisición de 01 pizarra para uso en reuniones del Despacho Superior del Registro Mercantil General de la República,</t>
  </si>
  <si>
    <t>Renovación de software de monitoreo de infraestructura para el Registro Mercantil General de la República, por un periodo de 1 año</t>
  </si>
  <si>
    <t>Pago de Renovación de suscripción de Licenciamiento de Tecnología SIEM para el Registro Mercantil General de la República, por un periodo de 1 año</t>
  </si>
  <si>
    <t>sición de servicio de Capacitación sobre manejo de office (word, actualización de versión actual), para personal permanente del Registro Mercantil General de la República, impartido de manera virtual para 20 personas, duración 20 horas efectivas de capacitaciones, en 10 sesiones con duración de 2 horas efectivas, durante los días 8, 9, 10, 13, 14, 15, 16, 17, 20, 21 de noviembre del 2023</t>
  </si>
  <si>
    <t>Pago por adquisición de servicio de capacitación sobre manejo de office avanzado (Excel, aplicaciones financieras y estadísticas), para personal permanente del Registro Mercantil General de la República, impartido de manera virtual para 14 personas duración total: 20 horas efectivas de capacitaciones, en 10 sesiones con duración de 2 horas efectivas, durante los días 22, 23, 24, 27, 28, 29, 30, de noviembre y 1, 5 y 6 de diciembre del 2023</t>
  </si>
  <si>
    <t>Pago por adquisición de servicio de Curso de metodología ágil para la gestión de proyectos: scrum, para personal permanente del Registro Mercantil General de la República, impartido de manera presencial para 12 personas duración total: 20 horas efectivas de capacitaciones, en 10 sesiones con duración de 2 horas efectivas, durante los días 21, 22, 23, 24, 27, 28, 29, 30 de noviembre y 1, 5 de diciembre de 2023,</t>
  </si>
  <si>
    <t>Pago por servicio de transporte para personal y contratistas derivado a la Actividad denominada "Presentación de informe de las gestiones administrativas y evaluación de resultados de operaciones registrales del segundo semestre del ejercicio fiscal 2023 del Registro Mercantil General de la República", de Edificio Registro Mercantil, hacia Hotel Wyndham Garden,  ida  y vuelta</t>
  </si>
  <si>
    <t>Pago por adquisición de Conos de Seguridad y Barras Conectoras para uso del Registro Mercantil General de la República,</t>
  </si>
  <si>
    <t>Pago de servicio de mantenimiento preventivo y correctivo de los sistemas de circuito cerrado de televisión (CCTV) del Registro Mercantil General de la República. Servicio a realizarse en 7a. Avenida 7-61 zona 4 y 12 calle 1-25 zona 10 en la ciudad de Guatemala. Solicitud de compra 6298,</t>
  </si>
  <si>
    <t>PAGO POR ADQUISICIÓN DE PISO TIPO PORCELANATO Y MATERIALES CONEXOS PARA SER UTILIZADOS EN EL PASILLO FRENTE A CLÍNICA MEDICA Y OTROS PASILLOS DEL REGISTRO MERCANTIL GENERAL DE LA REPÚBLICA.,</t>
  </si>
  <si>
    <t>Pago por servicio de montaje de audio y sonido por conmemoración del 79 Aniversario del Ministerio de Economía, en Centro Recreativo de Finanzas Públicas, Ubicado en 46 calle del a zona 12 en la ciudad de Guatemala</t>
  </si>
  <si>
    <t>Pago por adquisición de almuerzos por conmemoración del 79 aniversario del Ministerio de Economía, en Centro Recreativo de Finanzas Públicas, ubicado en 46 calle de la zona 12, ciudad de Guatemala. Solicitud de compra 6442</t>
  </si>
  <si>
    <t>Pago por adquisición de pastel por conmemoración del 79 aniversario del Ministerio de Economía, en centro recreativo de finanzas públicas, ubicado en 46 calle de la zona 12, ciudad de Guatemala. Solicitud de compra 6439,</t>
  </si>
  <si>
    <t>PAGO POR ADQUISICIÓN DE VASOS TÉRMICOS PARA EL REGISTRO MERCANTIL GENERAL DE LA REPÚBLICA, NECESARIOS PARA BRINDAR LA PROYECCIÓN DE UNA IMAGEN INSTITUCIONAL, COMPROMETIDA CON LA SOSTENIBILIDAD</t>
  </si>
  <si>
    <t>Pago por adquisición de bebidas por conmemoración del 79 Aniversario del Ministerio de Economía, en Centro Recreativo de Finanzas Públicas, ubicado en 46 calle de la zona 12, ciudad de Guatemala, SC 6438</t>
  </si>
  <si>
    <t>Pago por adquisición de insumos varios como platos desechables con divisiones, para cafetería, según solicitud Sc 6382</t>
  </si>
  <si>
    <t>Pago de servicio de reparación de tabique y realización de ventanilla para el área de E-Portal del Registro Mercantil General de la República.</t>
  </si>
  <si>
    <t>Pago de adquisición de conectividad vía APN privada para sedes del Registro Mercantil General de la República. Correspondiente al mes de noviembre 2023.</t>
  </si>
  <si>
    <t>Pago por servicios varios como limpieza, mantenimiento entre otros para sede del Registro Mercantil del Ministerio de Economía ubicada en 7ma. Calle 29-25 zona 3, Quetzaltenango, Quetzaltenango. Según NOG 20933444. Correspondiente al mes de noviembre 2023. Solicitud de compra 6401</t>
  </si>
  <si>
    <t>Pago de servicio de telefonía celular para las delegaciones del Registro Mercantil, correspondiente a los números: 3992-9624, 3992-3771, 3992-3906, 3992-3961, 3992-3983, 3992-3988, 3992-6274, 3992-6278, 3992-6301, 3992-6689, 3992-6697, correspondiente al periodo del 02/11/2023 al 01/12/2023</t>
  </si>
  <si>
    <t>Pago por Servicio de arrendamiento de 8 fotocopiadoras multifuncionales para el Registro Mercantil General de la República, para: Área de Adquisiciones y Contrataciones, Área Financiera, Área Administrativa, Departamento Legal, Delegación de Recursos Humanos, Sección de Archivo y Escaneo del Registro Mercantil  y Delegación Edificio Géminis 10 Local 11, correspondiente al periodo del 2 de noviembre al 1 de diciembre de 2023.</t>
  </si>
  <si>
    <t>Pago por Servicio de Arrendamiento de 40 equipos de Impresión para el Registro Mercantil General de la República, correspondiente al mes de noviembre de 2023,</t>
  </si>
  <si>
    <t>Pago de servicio de mantenimiento y tratamiento de jardines del edificio del Registro Mercantil General de la República. Correspondiente al mes de noviembre 2023. Según NOG 18245099.</t>
  </si>
  <si>
    <t>Pago de servicio de sitio de recuperación (Cloud Computing) ante desastres en la nube para el Registro Mercantil General de la República, correspondiente al período del 02 de noviembre al 01 de diciembre del 2023</t>
  </si>
  <si>
    <t xml:space="preserve"> Pago de servicio de arrendamiento de 11 equipos de escaneo para el Registro Mercantil General de la República. Correspondiente al periodo del 15 de noviembre al 14 de diciembre de 2023. </t>
  </si>
  <si>
    <t>Pago por enlace de internet de cuatrocientos (400) Mbps de ancho de banda simétrico Load Balance, para el Registro Mercantil General de la República. correspondiente al mes de noviembre 2023</t>
  </si>
  <si>
    <t>PAGO SERVICIO DE SEGURIDAD Y VIGILANCIA PARA OFICINAS Y BODEGA AUXILIAR DEL REGISTRO MERCANTIL GENERAL DE LA REPÚBLICA, UBICADAS EN 7MA. AVENIDA 7-61 ZONA 4, GUATEMALA Y DIAGONAL 29 00-55, CALZADA LA PAZ, ZONA 5 GUATEMALA, POR EL PERIODO DEL 06 DE NOVIEMBRE AL 05 DE DICIEMBRE 2023</t>
  </si>
  <si>
    <t>Pago de servicio de aromatización de ambientes para el Registro Mercantil General de la República. Para oficinas en edificio central, oficinas en local 11 y 12 en sede Géminis 10, bodega auxiliar zona 5 y sede de Quetzaltenango. Según NOG 21156697, correspondiente al mes de noviembre 2023.</t>
  </si>
  <si>
    <t>Pago de servicios de limpieza y mantenimiento para oficinas del Registro Mercantil General de la República, ubicado en la 7a Avenida 7-61 zona 4, Guatemala, Bodega Auxiliar del Registro Mercantil ubicado en Diagonal 29 00-55 Calzada la Paz, zona 5 Guatemala y Oficinas ubicadas en locales número 11, 12 y 318 del Edificio Géminis 10 ubicado en 12 calle 1-25 zona 10, correspondiente al mes de noviembre de 2023, según Contrato Administrativo No. 2-2023,</t>
  </si>
  <si>
    <t xml:space="preserve">Pago por servicio de mantenimiento de 28 equipos de aire acondicionado necesario para mantener en óptimas condiciones el funcionamiento de los mismos, los cuales se encuentran en las diferentes áreas del Registro Mercantil General de la República como lo son edificio central, bodega auxiliar en zona 5 y oficinas en Géminis 10 locales 11, 12 y 318. Según NOG 21352429. Correspondiente al mes de diciembre 2023. </t>
  </si>
  <si>
    <t>Pago de adquisición de Renovación de Licenciamiento para Sistema de Gestión de Colas para sede Central del Registro Mercantil General de la República, por una vigencia de 12 meses</t>
  </si>
  <si>
    <t>PAGO POR SERVICIO DE ASISTENCIA EN CONFIGURACIÓN, RECONFIGURACIÓN Y/O IMPLEMENTACIÓN DE EQUIPOS DE TELECOMUNICACIONES PARA EL REGISTRO MERCANTIL GENERAL DE LA REPÚBLICA, CORRESPONDIENTE AL PERIODO DEL 02 DE NOVIEMBRE AL 01 DE DICIEMBRE DE 2023, SC 6396</t>
  </si>
  <si>
    <t>Pago por adquisición de Licenciamiento para visor de documentos electrónicos para el Registro Mercantil General de la República,</t>
  </si>
  <si>
    <t>Por pago de servicio de transporte para personal y contratistas del Registro Mercantil General de la República, de Bodega Auxiliar ubicada en Calzada la Paz Diagonal 29 zona 5, calle 00-55 hacia Edificio Registro Mercantil ubicado en 7a Avenida 7-61 zona 4, ciudad de Guatemala, ida y vuelta, correspondiente al mes de octubre de 2023</t>
  </si>
  <si>
    <t xml:space="preserve"> Pago por servicio de seguridad y vigilancia para sede del Registro Mercantil del Ministerio de Economía ubicada en Quetzaltenango. Un agente de turno 12x12. Correspondiente al mes de noviembre de 2023.</t>
  </si>
  <si>
    <t>Pago por adquisición de Renovación de Licenciamiento de software Power BI Pro para análisis de datos de trámites presenciales y virtuales para el Registro Mercantil General de la República, por una vigencia de 12 meses</t>
  </si>
  <si>
    <t>PAGO POR ADQUISICIÓN DE ASISTENCIA LOCAL PARA PRODUCTOS ORACLE DEL CENTRO DE DATOS DEL REGISTRO MERCANTIL GENERAL DE LA REPÚBLICA, CORRESPONDIENTE AL PERIODO DEL 02 DE NOVIEMBRE AL 01 DE DICIEMBRE 2023</t>
  </si>
  <si>
    <t>Pago por adquisición de Renovación de Licenciamiento para asistente virtual (Chatbot) para el Registro Mercantil General de la República, por una vigencia de 12 meses</t>
  </si>
  <si>
    <t>Pago por adquisición de resmas de papel tamaño carta para stock de almacén del Registro Mercantil General de la República. Solicitud de compra 6243</t>
  </si>
  <si>
    <t xml:space="preserve">Pago por Servicio de Atención y Protocolo para presentación de Informe de las gestiones administrativas y evaluación de resultados de operaciones registrales del segundo semestre del ejercicio fiscal 2023 del Registro Mercantil General de la República </t>
  </si>
  <si>
    <t>PAGO POR SERVICIO DE READECUACIÓN DE ESPACIOS EN OFICINAS DEL SÓTANO DEL REGISTRO MERCANTIL GENERAL DE LA REPÚBLICA,</t>
  </si>
  <si>
    <t>Pago por servicio de aplicación de pintura en paredes exteriores del edificio del Registro Mercantil General de la República. Solicitud de compra 6304,</t>
  </si>
  <si>
    <t xml:space="preserve">Pago por adquisición de mobiliario para Área de Tecnologías de la Información del Registro Mercantil General de la República. Solicitud de compra 6122, </t>
  </si>
  <si>
    <t>Pago de servicio de suministro de agua prestado al Registro Mercantil General de la República para uso del personal del edificio central, correspondiente al periodo de octubre 2023 a noviembre 2023</t>
  </si>
  <si>
    <t>Pago de servicio de telefonía fija prestado al Registro Mercantil General de la República. Número: 2317 3400. Correspondiente al período del 03/11/2023 al 02/12/2023</t>
  </si>
  <si>
    <t>Pago por servicio de Energía Eléctrica prestado a las oficinas del Registro Mercantil General de la República ubicado en 7ma Avenida 7-61 zona 4, Guatemala, Guatemala, correspondiente al periodo del 07/11/2023 al 08/12/2023</t>
  </si>
  <si>
    <t>Pago por servicio de extracción de basura prestado a la sede central del Registro Mercantil General de la República, correspondiente al mes de diciembre de 2023.</t>
  </si>
  <si>
    <t>Pago de servicio de Energía Eléctrica prestado al local 11 de zona 10 del Registro Mercantil General de la Republica ubicada en 12 calle 1-25 local 11 zona 10, Guatemala, Guatemala, correspondiente al periodo del 04/11/2023 al 06/12/2023</t>
  </si>
  <si>
    <t>Pago de servicio de Energía Eléctrica prestado al local 318 de zona 10 del Registro Mercantil General de la República ubicada en 12 calle 1-25 local 318 torre norte zona 10, correspondiente al periodo del 04/11/2023 al 06/12/2023</t>
  </si>
  <si>
    <t>Pago de servicio de Energía Eléctrica prestado a la bodega auxiliar del Registro Mercantil General de la República ubicada en Calzada la Paz diagonal 29 00-55 Guatemala, zona 5, correspondiente al periodo del 16/11/2023 al 16/12/2023</t>
  </si>
  <si>
    <t>Pago de servicio de Energía Eléctrica prestado al local 12 de zona 10 del Registro Mercantil General de la República ubicada en 12 calle 1-25 local 12 zona 10, Guatemala, Guatemala, correspondiente al periodo del 04/11/2023 al 06/12/2023</t>
  </si>
  <si>
    <t>Pago por Arrendamiento de local No.11, ubicado en 12 calle 1-25 zona 10, sótano 1, torre sur edificio Géminis 10, para Atención de usuarios del Registro Mercantil General de la República, según acta administrativa RM-DAC-55-2023, correspondiente al período del 17 de noviembre al 16 de diciembre 2023</t>
  </si>
  <si>
    <t>Pago por Arrendamiento local No.12, ubicado en 12 calle 1-25 zona 10 sótano 1, torre sur edificio géminis 10, para anexo del área operativa para atención de usuarios del Registro Mercantil General de la República por el periodo comprendido del 01/11/2023 al 30/11/2023</t>
  </si>
  <si>
    <t>Arrendamiento local No.12, ubicado en 12 calle 1-25 zona 10 sótano 1, torre sur edificio géminis 10, para anexo del área operativa para atención de usuarios del Registro Mercantil General de la República por el periodo comprendido del 01/12/2023 al 31/12/2023</t>
  </si>
  <si>
    <t xml:space="preserve">Pago por arrendamiento de local No. 318 ubicado en 12 calle 1-25 zona 10, tercer nivel torre norte, edificio Géminis 10, para atención de usuarios del Registro Mercantil General de la República, correspondiente al mes de noviembre de 2023. </t>
  </si>
  <si>
    <t xml:space="preserve">Pago de arrendamiento de local No. 318 ubicado en 12 calle 1-25 zona 10, tercer nivel torre norte, edificio Géminis 10, para atención de usuarios del Registro Mercantil General de la República, correspondiente al mes de diciembre de 2023. </t>
  </si>
  <si>
    <t>Pago por Arrendamiento de bodega para resguardo de documentos del archivo general del Registro Mercantil General de la República, ubicada en diagonal 29, 00-55 zona 5 calzada la Paz, según contrato administrativo 1-2023, correspondiente al periodo del 03 de noviembre al 02 de diciembre 2023</t>
  </si>
  <si>
    <t>Incentivo según Articulo 41 Literal b.1) del Pacto Colectivo de Condiciones de Trabajo del Ministerio de Economía, por graduación de estudios a nivel universitario en el grado Académico de Licenciatura, se otorgara un incentivo único de un mil quinientos quetzales (Q. 1,500.00) por la graduación, para la Licenciada Lisbeth Alejandra Victoria Boror Rivera.</t>
  </si>
  <si>
    <t>Pago por Incentivo según Articulo 41 Literal b.1) del Pacto Colectivo de Condiciones de Trabajo del Ministerio de Economía, por graduación de estudios a nivel universitario en el grado Académico de Licenciatura, se otorgara un incentivo único de un mil quinientos quetzales (Q. 1,500.00) por la graduación, para la Licenciada Ana María Romero Chinchilla.</t>
  </si>
  <si>
    <t xml:space="preserve">Pago por Incentivo según Articulo 41 Literal b.1) del Pacto Colectivo de Condiciones de Trabajo del Ministerio de Economía, por graduación de estudios a nivel universitario en el grado Académico de Licenciatura, se otorgara un incentivo único de tres mil quetzales (Q. 3,000.00); lo cual se distribuye en un mil quinientos quetzales (Q. 1,500.00) para impresión de tesis y un mil quinientos quetzales (Q. 1,500.00) por la graduación, para la Licenciada Sulma Pricila Beatriz Castillo Alvarado. </t>
  </si>
  <si>
    <t xml:space="preserve">	SERVICIO TECNICO DE EXTINGUIDORES SOCIEDAD ANONIMA</t>
  </si>
  <si>
    <t xml:space="preserve">	MULTICOLORES Y SERVICIOS EL PORVENIR, SOCIEDAD ANONIMA</t>
  </si>
  <si>
    <t xml:space="preserve">	TAP DE CENTROAMERICA, SOCIEDAD ANONIMA</t>
  </si>
  <si>
    <t xml:space="preserve">	E.ADVISER SOCIEDAD ANÓNIMA</t>
  </si>
  <si>
    <t>RODRÍGUEZ PEREZ MIRZA JANINA</t>
  </si>
  <si>
    <t>CHUM GAMARRO DE RIVERA SINDY ESTEIDY</t>
  </si>
  <si>
    <t xml:space="preserve">	MIJOY INVERSIONES SOCIEDAD ANÓNIMA</t>
  </si>
  <si>
    <t xml:space="preserve">	VASQUEZ LOYO MAYRA MARIELA</t>
  </si>
  <si>
    <t xml:space="preserve">	VÁSQUEZ ANTUCHE DINA MAGNOLIA</t>
  </si>
  <si>
    <t>INSTITUTO GUATEMALTECO DE DERECHO NOTARIAL</t>
  </si>
  <si>
    <t>INSTITUTO DE DERECHO MERCANTIL</t>
  </si>
  <si>
    <t>ASESORIA DESARROLLO Y CONSTRUCCION SOCIEDAD ANONIMA</t>
  </si>
  <si>
    <t>GRUPO TELSYS SOCIEDAD ANONIMA</t>
  </si>
  <si>
    <t xml:space="preserve">	GRUPO TELSYS SOCIEDAD ANONIMA</t>
  </si>
  <si>
    <t xml:space="preserve">	PERALTA SALAZAR CARLOS GEWELL</t>
  </si>
  <si>
    <t>PERALTA SALAZAR CARLOS GEWELL</t>
  </si>
  <si>
    <t xml:space="preserve">	ARRIOLA MARTINEZ CARLOS FERNANDO</t>
  </si>
  <si>
    <t xml:space="preserve">	RAQUEC SUQUEN PEDRO</t>
  </si>
  <si>
    <t xml:space="preserve">	CATÚN CAAL LEONARDO OCTAVIO</t>
  </si>
  <si>
    <t xml:space="preserve">	CASTRO HERRERA RAFAEL SEBASTIAN</t>
  </si>
  <si>
    <t xml:space="preserve">	CORPORACIÓN DE NEGOCIOS MCY SOCIEDAD ANÓNIMA</t>
  </si>
  <si>
    <t xml:space="preserve">	YUMAN CAMPOS MARIA DEL CARMEN</t>
  </si>
  <si>
    <t>ADMINISTRACIÓN DE SERVICIOS DE OUTSOURCING SOCIEDAD ANÓNIMA</t>
  </si>
  <si>
    <t xml:space="preserve">	PIRIR HERRARTE VICTOR FERNANDO</t>
  </si>
  <si>
    <t xml:space="preserve">	AMAYA FIGUEROA JUAN CARLOS</t>
  </si>
  <si>
    <t xml:space="preserve">	TORRES PEREN KEVIN SANTIAGO</t>
  </si>
  <si>
    <t>DATUM SOCIEDAD ANONIMA</t>
  </si>
  <si>
    <t>CHICOJ CUC HUGO ESTUARDO</t>
  </si>
  <si>
    <t xml:space="preserve">	FACELA GUATEMALA SOCIEDAD ANONIMA</t>
  </si>
  <si>
    <t>VALORES HOTELEROS, SOCIEDAD ANONIMA</t>
  </si>
  <si>
    <t xml:space="preserve">	ASESORIA DESARROLLO Y CONSTRUCCION SOCIEDAD ANONIMA</t>
  </si>
  <si>
    <t>FRANCO GUZMÁN DE CHÁVEZ PRISCILA EUNICE</t>
  </si>
  <si>
    <t xml:space="preserve">	OFICINA &amp; ESTILO SOCIEDAD ANONIMA</t>
  </si>
  <si>
    <t xml:space="preserve">	INVERSIONES PEÑA VIEJA SOCIEDAD ANONIMA</t>
  </si>
  <si>
    <t xml:space="preserve">	BOROR RIVERA LISBETH ALEJANDRA VICTORIA</t>
  </si>
  <si>
    <t xml:space="preserve">	ROMERO CHINCHILLA ANA MARIA</t>
  </si>
  <si>
    <t xml:space="preserve">	CASTILLO ALVARADO SULMA PRICILA BEATRIZ</t>
  </si>
  <si>
    <t xml:space="preserve">	6507069</t>
  </si>
  <si>
    <t xml:space="preserve">90485491	</t>
  </si>
  <si>
    <t>577036K</t>
  </si>
  <si>
    <t xml:space="preserve">33480788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</si>
</sst>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quot;#,##0.00;[Red]\-&quot;Q&quot;#,##0.00"/>
    <numFmt numFmtId="44" formatCode="_-&quot;Q&quot;* #,##0.00_-;\-&quot;Q&quot;* #,##0.00_-;_-&quot;Q&quot;* &quot;-&quot;??_-;_-@_-"/>
    <numFmt numFmtId="164" formatCode="dd/mm/yyyy;@"/>
    <numFmt numFmtId="165" formatCode="&quot;Q&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44" fontId="4" fillId="0" borderId="0" applyFont="0" applyFill="0" applyBorder="0" applyAlignment="0" applyProtection="0"/>
  </cellStyleXfs>
  <cellXfs count="22">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0" fontId="0" fillId="0" borderId="1" xfId="0" applyFill="1" applyBorder="1" applyAlignment="1">
      <alignment horizontal="left"/>
    </xf>
    <xf numFmtId="8" fontId="0" fillId="0" borderId="2" xfId="1" applyNumberFormat="1" applyFont="1" applyFill="1" applyBorder="1"/>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7"/>
  <sheetViews>
    <sheetView tabSelected="1" view="pageBreakPreview" zoomScale="70" zoomScaleNormal="85" zoomScaleSheetLayoutView="70" workbookViewId="0">
      <selection activeCell="C104" sqref="C104"/>
    </sheetView>
  </sheetViews>
  <sheetFormatPr baseColWidth="10" defaultRowHeight="15" x14ac:dyDescent="0.25"/>
  <cols>
    <col min="1" max="1" width="13" bestFit="1" customWidth="1"/>
    <col min="2" max="2" width="40.7109375" style="14" customWidth="1"/>
    <col min="3" max="3" width="13.7109375" customWidth="1"/>
    <col min="4" max="4" width="13.28515625" style="7" customWidth="1"/>
    <col min="5" max="5" width="15.5703125" style="7" customWidth="1"/>
    <col min="6" max="6" width="39.42578125" style="11" customWidth="1"/>
    <col min="7" max="7" width="12.7109375" customWidth="1"/>
  </cols>
  <sheetData>
    <row r="1" spans="1:7" ht="15.75" x14ac:dyDescent="0.25">
      <c r="A1" s="19" t="s">
        <v>8</v>
      </c>
      <c r="B1" s="19"/>
      <c r="C1" s="19"/>
      <c r="D1" s="19"/>
      <c r="E1" s="19"/>
      <c r="F1" s="19"/>
      <c r="G1" s="19"/>
    </row>
    <row r="2" spans="1:7" ht="15.75" x14ac:dyDescent="0.25">
      <c r="A2" s="19" t="s">
        <v>20</v>
      </c>
      <c r="B2" s="19"/>
      <c r="C2" s="19"/>
      <c r="D2" s="19"/>
      <c r="E2" s="19"/>
      <c r="F2" s="19"/>
      <c r="G2" s="19"/>
    </row>
    <row r="3" spans="1:7" ht="15.75" customHeight="1" x14ac:dyDescent="0.25">
      <c r="A3" s="21" t="s">
        <v>9</v>
      </c>
      <c r="B3" s="21"/>
      <c r="C3" s="21"/>
      <c r="D3" s="21"/>
      <c r="E3" s="21"/>
      <c r="F3" s="21"/>
      <c r="G3" s="21"/>
    </row>
    <row r="4" spans="1:7" ht="15.75" x14ac:dyDescent="0.25">
      <c r="A4" s="19" t="s">
        <v>10</v>
      </c>
      <c r="B4" s="19"/>
      <c r="C4" s="19"/>
      <c r="D4" s="19"/>
      <c r="E4" s="19"/>
      <c r="F4" s="19"/>
      <c r="G4" s="19"/>
    </row>
    <row r="5" spans="1:7" ht="15.75" x14ac:dyDescent="0.25">
      <c r="A5" s="19" t="s">
        <v>28</v>
      </c>
      <c r="B5" s="19"/>
      <c r="C5" s="19"/>
      <c r="D5" s="19"/>
      <c r="E5" s="19"/>
      <c r="F5" s="19"/>
      <c r="G5" s="19"/>
    </row>
    <row r="6" spans="1:7" ht="15.75" x14ac:dyDescent="0.25">
      <c r="A6" s="19" t="s">
        <v>19</v>
      </c>
      <c r="B6" s="19"/>
      <c r="C6" s="19"/>
      <c r="D6" s="19"/>
      <c r="E6" s="19"/>
      <c r="F6" s="19"/>
      <c r="G6" s="19"/>
    </row>
    <row r="7" spans="1:7" ht="15.75" x14ac:dyDescent="0.25">
      <c r="A7" s="19" t="s">
        <v>69</v>
      </c>
      <c r="B7" s="19"/>
      <c r="C7" s="19"/>
      <c r="D7" s="19"/>
      <c r="E7" s="19"/>
      <c r="F7" s="19"/>
      <c r="G7" s="19"/>
    </row>
    <row r="8" spans="1:7" ht="15.75" x14ac:dyDescent="0.25">
      <c r="A8" s="19" t="s">
        <v>68</v>
      </c>
      <c r="B8" s="19"/>
      <c r="C8" s="19"/>
      <c r="D8" s="19"/>
      <c r="E8" s="19"/>
      <c r="F8" s="19"/>
      <c r="G8" s="19"/>
    </row>
    <row r="9" spans="1:7" ht="15.75" x14ac:dyDescent="0.25">
      <c r="A9" s="4"/>
      <c r="B9" s="12"/>
      <c r="C9" s="4"/>
      <c r="D9" s="5"/>
      <c r="E9" s="5"/>
      <c r="F9" s="10"/>
      <c r="G9" s="4"/>
    </row>
    <row r="10" spans="1:7" ht="21.75" thickBot="1" x14ac:dyDescent="0.4">
      <c r="A10" s="20" t="s">
        <v>7</v>
      </c>
      <c r="B10" s="20"/>
      <c r="C10" s="20"/>
      <c r="D10" s="20"/>
      <c r="E10" s="20"/>
      <c r="F10" s="20"/>
      <c r="G10" s="20"/>
    </row>
    <row r="11" spans="1:7" ht="30" x14ac:dyDescent="0.25">
      <c r="A11" s="3" t="s">
        <v>6</v>
      </c>
      <c r="B11" s="2" t="s">
        <v>5</v>
      </c>
      <c r="C11" s="2" t="s">
        <v>4</v>
      </c>
      <c r="D11" s="6" t="s">
        <v>3</v>
      </c>
      <c r="E11" s="6" t="s">
        <v>2</v>
      </c>
      <c r="F11" s="2" t="s">
        <v>1</v>
      </c>
      <c r="G11" s="1" t="s">
        <v>0</v>
      </c>
    </row>
    <row r="12" spans="1:7" ht="120" x14ac:dyDescent="0.25">
      <c r="A12" s="16" t="s">
        <v>70</v>
      </c>
      <c r="B12" s="13" t="s">
        <v>86</v>
      </c>
      <c r="C12" s="9">
        <v>1</v>
      </c>
      <c r="D12" s="15">
        <v>1950</v>
      </c>
      <c r="E12" s="18">
        <f>+C12*D12</f>
        <v>1950</v>
      </c>
      <c r="F12" s="8" t="s">
        <v>22</v>
      </c>
      <c r="G12" s="17" t="s">
        <v>21</v>
      </c>
    </row>
    <row r="13" spans="1:7" ht="120" x14ac:dyDescent="0.25">
      <c r="A13" s="16">
        <v>45265</v>
      </c>
      <c r="B13" s="13" t="s">
        <v>87</v>
      </c>
      <c r="C13" s="9">
        <v>1</v>
      </c>
      <c r="D13" s="15">
        <v>1950</v>
      </c>
      <c r="E13" s="18">
        <f t="shared" ref="E13:E76" si="0">+C13*D13</f>
        <v>1950</v>
      </c>
      <c r="F13" s="8" t="s">
        <v>22</v>
      </c>
      <c r="G13" s="17" t="s">
        <v>21</v>
      </c>
    </row>
    <row r="14" spans="1:7" ht="75" x14ac:dyDescent="0.25">
      <c r="A14" s="16" t="s">
        <v>71</v>
      </c>
      <c r="B14" s="13" t="s">
        <v>88</v>
      </c>
      <c r="C14" s="9">
        <v>1</v>
      </c>
      <c r="D14" s="15">
        <v>2365.44</v>
      </c>
      <c r="E14" s="18">
        <f t="shared" si="0"/>
        <v>2365.44</v>
      </c>
      <c r="F14" s="8" t="s">
        <v>24</v>
      </c>
      <c r="G14" s="17" t="s">
        <v>14</v>
      </c>
    </row>
    <row r="15" spans="1:7" ht="60" x14ac:dyDescent="0.25">
      <c r="A15" s="16" t="s">
        <v>70</v>
      </c>
      <c r="B15" s="13" t="s">
        <v>89</v>
      </c>
      <c r="C15" s="9">
        <v>105</v>
      </c>
      <c r="D15" s="15">
        <v>14</v>
      </c>
      <c r="E15" s="18">
        <f t="shared" si="0"/>
        <v>1470</v>
      </c>
      <c r="F15" s="8" t="s">
        <v>36</v>
      </c>
      <c r="G15" s="17" t="s">
        <v>38</v>
      </c>
    </row>
    <row r="16" spans="1:7" ht="60" x14ac:dyDescent="0.25">
      <c r="A16" s="16" t="s">
        <v>72</v>
      </c>
      <c r="B16" s="13" t="s">
        <v>90</v>
      </c>
      <c r="C16" s="9">
        <v>42</v>
      </c>
      <c r="D16" s="15">
        <v>14</v>
      </c>
      <c r="E16" s="18">
        <f t="shared" si="0"/>
        <v>588</v>
      </c>
      <c r="F16" s="8" t="s">
        <v>36</v>
      </c>
      <c r="G16" s="17" t="s">
        <v>38</v>
      </c>
    </row>
    <row r="17" spans="1:7" ht="45" x14ac:dyDescent="0.25">
      <c r="A17" s="16" t="s">
        <v>73</v>
      </c>
      <c r="B17" s="13" t="s">
        <v>91</v>
      </c>
      <c r="C17" s="9">
        <v>1</v>
      </c>
      <c r="D17" s="15">
        <v>2100</v>
      </c>
      <c r="E17" s="18">
        <f t="shared" si="0"/>
        <v>2100</v>
      </c>
      <c r="F17" s="8" t="s">
        <v>174</v>
      </c>
      <c r="G17" s="17">
        <v>88921786</v>
      </c>
    </row>
    <row r="18" spans="1:7" ht="90" x14ac:dyDescent="0.25">
      <c r="A18" s="16" t="s">
        <v>74</v>
      </c>
      <c r="B18" s="13" t="s">
        <v>92</v>
      </c>
      <c r="C18" s="9">
        <v>1</v>
      </c>
      <c r="D18" s="15">
        <v>2009</v>
      </c>
      <c r="E18" s="18">
        <f t="shared" si="0"/>
        <v>2009</v>
      </c>
      <c r="F18" s="8" t="s">
        <v>41</v>
      </c>
      <c r="G18" s="17" t="s">
        <v>39</v>
      </c>
    </row>
    <row r="19" spans="1:7" ht="45" x14ac:dyDescent="0.25">
      <c r="A19" s="16" t="s">
        <v>75</v>
      </c>
      <c r="B19" s="13" t="s">
        <v>93</v>
      </c>
      <c r="C19" s="9">
        <v>1</v>
      </c>
      <c r="D19" s="15">
        <v>22961.8</v>
      </c>
      <c r="E19" s="18">
        <f t="shared" si="0"/>
        <v>22961.8</v>
      </c>
      <c r="F19" s="8" t="s">
        <v>60</v>
      </c>
      <c r="G19" s="17">
        <v>40925447</v>
      </c>
    </row>
    <row r="20" spans="1:7" ht="45" x14ac:dyDescent="0.25">
      <c r="A20" s="16" t="s">
        <v>76</v>
      </c>
      <c r="B20" s="13" t="s">
        <v>94</v>
      </c>
      <c r="C20" s="9">
        <v>200</v>
      </c>
      <c r="D20" s="15">
        <v>53</v>
      </c>
      <c r="E20" s="18">
        <f t="shared" si="0"/>
        <v>10600</v>
      </c>
      <c r="F20" s="8" t="s">
        <v>60</v>
      </c>
      <c r="G20" s="17">
        <v>40925447</v>
      </c>
    </row>
    <row r="21" spans="1:7" ht="45" x14ac:dyDescent="0.25">
      <c r="A21" s="16" t="s">
        <v>58</v>
      </c>
      <c r="B21" s="13" t="s">
        <v>95</v>
      </c>
      <c r="C21" s="9">
        <v>1</v>
      </c>
      <c r="D21" s="15">
        <v>2034.8</v>
      </c>
      <c r="E21" s="18">
        <f t="shared" si="0"/>
        <v>2034.8</v>
      </c>
      <c r="F21" s="8" t="s">
        <v>60</v>
      </c>
      <c r="G21" s="17">
        <v>40925447</v>
      </c>
    </row>
    <row r="22" spans="1:7" ht="45" x14ac:dyDescent="0.25">
      <c r="A22" s="16" t="s">
        <v>74</v>
      </c>
      <c r="B22" s="13" t="s">
        <v>96</v>
      </c>
      <c r="C22" s="9">
        <v>1</v>
      </c>
      <c r="D22" s="15">
        <v>14660</v>
      </c>
      <c r="E22" s="18">
        <f t="shared" si="0"/>
        <v>14660</v>
      </c>
      <c r="F22" s="8" t="s">
        <v>175</v>
      </c>
      <c r="G22" s="17">
        <v>80557058</v>
      </c>
    </row>
    <row r="23" spans="1:7" ht="45" x14ac:dyDescent="0.25">
      <c r="A23" s="16" t="s">
        <v>74</v>
      </c>
      <c r="B23" s="13" t="s">
        <v>97</v>
      </c>
      <c r="C23" s="9">
        <v>1</v>
      </c>
      <c r="D23" s="15">
        <v>14140</v>
      </c>
      <c r="E23" s="18">
        <f t="shared" si="0"/>
        <v>14140</v>
      </c>
      <c r="F23" s="8" t="s">
        <v>176</v>
      </c>
      <c r="G23" s="17">
        <v>64408442</v>
      </c>
    </row>
    <row r="24" spans="1:7" ht="60" x14ac:dyDescent="0.25">
      <c r="A24" s="16" t="s">
        <v>77</v>
      </c>
      <c r="B24" s="13" t="s">
        <v>98</v>
      </c>
      <c r="C24" s="9">
        <v>1</v>
      </c>
      <c r="D24" s="15">
        <v>12000</v>
      </c>
      <c r="E24" s="18">
        <f t="shared" si="0"/>
        <v>12000</v>
      </c>
      <c r="F24" s="8" t="s">
        <v>177</v>
      </c>
      <c r="G24" s="17">
        <v>116016957</v>
      </c>
    </row>
    <row r="25" spans="1:7" ht="60" x14ac:dyDescent="0.25">
      <c r="A25" s="16" t="s">
        <v>71</v>
      </c>
      <c r="B25" s="13" t="s">
        <v>99</v>
      </c>
      <c r="C25" s="9">
        <v>1</v>
      </c>
      <c r="D25" s="15">
        <v>3800</v>
      </c>
      <c r="E25" s="18">
        <f t="shared" si="0"/>
        <v>3800</v>
      </c>
      <c r="F25" s="8" t="s">
        <v>51</v>
      </c>
      <c r="G25" s="17" t="s">
        <v>55</v>
      </c>
    </row>
    <row r="26" spans="1:7" ht="60" x14ac:dyDescent="0.25">
      <c r="A26" s="16" t="s">
        <v>73</v>
      </c>
      <c r="B26" s="13" t="s">
        <v>100</v>
      </c>
      <c r="C26" s="9">
        <v>1</v>
      </c>
      <c r="D26" s="15">
        <v>980</v>
      </c>
      <c r="E26" s="18">
        <f t="shared" si="0"/>
        <v>980</v>
      </c>
      <c r="F26" s="8" t="s">
        <v>47</v>
      </c>
      <c r="G26" s="17" t="s">
        <v>45</v>
      </c>
    </row>
    <row r="27" spans="1:7" ht="75" x14ac:dyDescent="0.25">
      <c r="A27" s="16" t="s">
        <v>78</v>
      </c>
      <c r="B27" s="13" t="s">
        <v>101</v>
      </c>
      <c r="C27" s="9">
        <v>1</v>
      </c>
      <c r="D27" s="15">
        <v>4465</v>
      </c>
      <c r="E27" s="18">
        <f t="shared" si="0"/>
        <v>4465</v>
      </c>
      <c r="F27" s="8" t="s">
        <v>178</v>
      </c>
      <c r="G27" s="17">
        <v>47397713</v>
      </c>
    </row>
    <row r="28" spans="1:7" ht="90" x14ac:dyDescent="0.25">
      <c r="A28" s="16">
        <v>45264</v>
      </c>
      <c r="B28" s="13" t="s">
        <v>102</v>
      </c>
      <c r="C28" s="9">
        <v>1</v>
      </c>
      <c r="D28" s="15">
        <v>6225</v>
      </c>
      <c r="E28" s="18">
        <f t="shared" si="0"/>
        <v>6225</v>
      </c>
      <c r="F28" s="8" t="s">
        <v>61</v>
      </c>
      <c r="G28" s="17">
        <v>8539332</v>
      </c>
    </row>
    <row r="29" spans="1:7" ht="75" x14ac:dyDescent="0.25">
      <c r="A29" s="16" t="s">
        <v>59</v>
      </c>
      <c r="B29" s="13" t="s">
        <v>103</v>
      </c>
      <c r="C29" s="9">
        <v>1</v>
      </c>
      <c r="D29" s="15">
        <v>700</v>
      </c>
      <c r="E29" s="18">
        <f t="shared" si="0"/>
        <v>700</v>
      </c>
      <c r="F29" s="8" t="s">
        <v>179</v>
      </c>
      <c r="G29" s="17">
        <v>51418851</v>
      </c>
    </row>
    <row r="30" spans="1:7" ht="60" x14ac:dyDescent="0.25">
      <c r="A30" s="16" t="s">
        <v>78</v>
      </c>
      <c r="B30" s="13" t="s">
        <v>104</v>
      </c>
      <c r="C30" s="9">
        <v>1</v>
      </c>
      <c r="D30" s="15">
        <v>12010</v>
      </c>
      <c r="E30" s="18">
        <f t="shared" si="0"/>
        <v>12010</v>
      </c>
      <c r="F30" s="8" t="s">
        <v>180</v>
      </c>
      <c r="G30" s="17">
        <v>113466048</v>
      </c>
    </row>
    <row r="31" spans="1:7" ht="60" x14ac:dyDescent="0.25">
      <c r="A31" s="16" t="s">
        <v>77</v>
      </c>
      <c r="B31" s="13" t="s">
        <v>105</v>
      </c>
      <c r="C31" s="9">
        <v>1</v>
      </c>
      <c r="D31" s="15">
        <v>24887.360000000001</v>
      </c>
      <c r="E31" s="18">
        <f t="shared" si="0"/>
        <v>24887.360000000001</v>
      </c>
      <c r="F31" s="8" t="s">
        <v>181</v>
      </c>
      <c r="G31" s="17">
        <v>73139688</v>
      </c>
    </row>
    <row r="32" spans="1:7" ht="120" x14ac:dyDescent="0.25">
      <c r="A32" s="16" t="s">
        <v>70</v>
      </c>
      <c r="B32" s="13" t="s">
        <v>106</v>
      </c>
      <c r="C32" s="9">
        <v>1</v>
      </c>
      <c r="D32" s="15">
        <v>3888</v>
      </c>
      <c r="E32" s="18">
        <f t="shared" si="0"/>
        <v>3888</v>
      </c>
      <c r="F32" s="8" t="s">
        <v>23</v>
      </c>
      <c r="G32" s="17" t="s">
        <v>12</v>
      </c>
    </row>
    <row r="33" spans="1:7" ht="165" x14ac:dyDescent="0.25">
      <c r="A33" s="16" t="s">
        <v>79</v>
      </c>
      <c r="B33" s="13" t="s">
        <v>107</v>
      </c>
      <c r="C33" s="9">
        <v>1</v>
      </c>
      <c r="D33" s="15">
        <v>1050</v>
      </c>
      <c r="E33" s="18">
        <f t="shared" si="0"/>
        <v>1050</v>
      </c>
      <c r="F33" s="8" t="s">
        <v>63</v>
      </c>
      <c r="G33" s="17">
        <v>104054662</v>
      </c>
    </row>
    <row r="34" spans="1:7" ht="60" x14ac:dyDescent="0.25">
      <c r="A34" s="16" t="s">
        <v>72</v>
      </c>
      <c r="B34" s="13" t="s">
        <v>108</v>
      </c>
      <c r="C34" s="9">
        <v>1</v>
      </c>
      <c r="D34" s="15">
        <v>18000</v>
      </c>
      <c r="E34" s="18">
        <f t="shared" si="0"/>
        <v>18000</v>
      </c>
      <c r="F34" s="8" t="s">
        <v>182</v>
      </c>
      <c r="G34" s="17">
        <v>51020858</v>
      </c>
    </row>
    <row r="35" spans="1:7" ht="150" x14ac:dyDescent="0.25">
      <c r="A35" s="16">
        <v>45272</v>
      </c>
      <c r="B35" s="13" t="s">
        <v>109</v>
      </c>
      <c r="C35" s="9">
        <v>1</v>
      </c>
      <c r="D35" s="15">
        <v>3500</v>
      </c>
      <c r="E35" s="18">
        <f t="shared" si="0"/>
        <v>3500</v>
      </c>
      <c r="F35" s="8" t="s">
        <v>183</v>
      </c>
      <c r="G35" s="17">
        <v>6252273</v>
      </c>
    </row>
    <row r="36" spans="1:7" ht="60" x14ac:dyDescent="0.25">
      <c r="A36" s="16">
        <v>45272</v>
      </c>
      <c r="B36" s="13" t="s">
        <v>110</v>
      </c>
      <c r="C36" s="9">
        <v>1</v>
      </c>
      <c r="D36" s="15">
        <v>22750</v>
      </c>
      <c r="E36" s="18">
        <f t="shared" si="0"/>
        <v>22750</v>
      </c>
      <c r="F36" s="8" t="s">
        <v>184</v>
      </c>
      <c r="G36" s="17" t="s">
        <v>211</v>
      </c>
    </row>
    <row r="37" spans="1:7" ht="60" x14ac:dyDescent="0.25">
      <c r="A37" s="16">
        <v>45272</v>
      </c>
      <c r="B37" s="13" t="s">
        <v>111</v>
      </c>
      <c r="C37" s="9">
        <v>1</v>
      </c>
      <c r="D37" s="15">
        <v>22750</v>
      </c>
      <c r="E37" s="18">
        <f t="shared" si="0"/>
        <v>22750</v>
      </c>
      <c r="F37" s="8" t="s">
        <v>184</v>
      </c>
      <c r="G37" s="17" t="s">
        <v>211</v>
      </c>
    </row>
    <row r="38" spans="1:7" ht="60" x14ac:dyDescent="0.25">
      <c r="A38" s="16">
        <v>45272</v>
      </c>
      <c r="B38" s="13" t="s">
        <v>112</v>
      </c>
      <c r="C38" s="9">
        <v>1</v>
      </c>
      <c r="D38" s="15">
        <v>19500</v>
      </c>
      <c r="E38" s="18">
        <f t="shared" si="0"/>
        <v>19500</v>
      </c>
      <c r="F38" s="8" t="s">
        <v>184</v>
      </c>
      <c r="G38" s="17" t="s">
        <v>211</v>
      </c>
    </row>
    <row r="39" spans="1:7" ht="105" x14ac:dyDescent="0.25">
      <c r="A39" s="16">
        <v>45267</v>
      </c>
      <c r="B39" s="13" t="s">
        <v>113</v>
      </c>
      <c r="C39" s="9">
        <v>1</v>
      </c>
      <c r="D39" s="15">
        <v>6240</v>
      </c>
      <c r="E39" s="18">
        <f t="shared" si="0"/>
        <v>6240</v>
      </c>
      <c r="F39" s="8" t="s">
        <v>32</v>
      </c>
      <c r="G39" s="17" t="s">
        <v>29</v>
      </c>
    </row>
    <row r="40" spans="1:7" ht="45" x14ac:dyDescent="0.25">
      <c r="A40" s="16" t="s">
        <v>59</v>
      </c>
      <c r="B40" s="13" t="s">
        <v>114</v>
      </c>
      <c r="C40" s="9">
        <v>1</v>
      </c>
      <c r="D40" s="15">
        <v>1737.47</v>
      </c>
      <c r="E40" s="18">
        <f t="shared" si="0"/>
        <v>1737.47</v>
      </c>
      <c r="F40" s="8" t="s">
        <v>185</v>
      </c>
      <c r="G40" s="17" t="s">
        <v>212</v>
      </c>
    </row>
    <row r="41" spans="1:7" ht="60" x14ac:dyDescent="0.25">
      <c r="A41" s="16" t="s">
        <v>80</v>
      </c>
      <c r="B41" s="13" t="s">
        <v>115</v>
      </c>
      <c r="C41" s="9">
        <v>1</v>
      </c>
      <c r="D41" s="15">
        <v>24500</v>
      </c>
      <c r="E41" s="18">
        <f t="shared" si="0"/>
        <v>24500</v>
      </c>
      <c r="F41" s="8" t="s">
        <v>186</v>
      </c>
      <c r="G41" s="17">
        <v>88740994</v>
      </c>
    </row>
    <row r="42" spans="1:7" ht="60" x14ac:dyDescent="0.25">
      <c r="A42" s="16" t="s">
        <v>80</v>
      </c>
      <c r="B42" s="13" t="s">
        <v>116</v>
      </c>
      <c r="C42" s="9">
        <v>1</v>
      </c>
      <c r="D42" s="15">
        <v>24500</v>
      </c>
      <c r="E42" s="18">
        <f t="shared" si="0"/>
        <v>24500</v>
      </c>
      <c r="F42" s="8" t="s">
        <v>187</v>
      </c>
      <c r="G42" s="17">
        <v>88740994</v>
      </c>
    </row>
    <row r="43" spans="1:7" ht="150" x14ac:dyDescent="0.25">
      <c r="A43" s="16" t="s">
        <v>73</v>
      </c>
      <c r="B43" s="13" t="s">
        <v>117</v>
      </c>
      <c r="C43" s="9">
        <v>1</v>
      </c>
      <c r="D43" s="15">
        <v>8000</v>
      </c>
      <c r="E43" s="18">
        <f t="shared" si="0"/>
        <v>8000</v>
      </c>
      <c r="F43" s="8" t="s">
        <v>188</v>
      </c>
      <c r="G43" s="17">
        <v>72677260</v>
      </c>
    </row>
    <row r="44" spans="1:7" ht="165" x14ac:dyDescent="0.25">
      <c r="A44" s="16" t="s">
        <v>73</v>
      </c>
      <c r="B44" s="13" t="s">
        <v>118</v>
      </c>
      <c r="C44" s="9">
        <v>1</v>
      </c>
      <c r="D44" s="15">
        <v>8000</v>
      </c>
      <c r="E44" s="18">
        <f t="shared" si="0"/>
        <v>8000</v>
      </c>
      <c r="F44" s="8" t="s">
        <v>189</v>
      </c>
      <c r="G44" s="17">
        <v>72677260</v>
      </c>
    </row>
    <row r="45" spans="1:7" ht="150" x14ac:dyDescent="0.25">
      <c r="A45" s="16" t="s">
        <v>73</v>
      </c>
      <c r="B45" s="13" t="s">
        <v>119</v>
      </c>
      <c r="C45" s="9">
        <v>1</v>
      </c>
      <c r="D45" s="15">
        <v>8000</v>
      </c>
      <c r="E45" s="18">
        <f t="shared" si="0"/>
        <v>8000</v>
      </c>
      <c r="F45" s="8" t="s">
        <v>188</v>
      </c>
      <c r="G45" s="17">
        <v>72677260</v>
      </c>
    </row>
    <row r="46" spans="1:7" ht="150" x14ac:dyDescent="0.25">
      <c r="A46" s="16" t="s">
        <v>73</v>
      </c>
      <c r="B46" s="13" t="s">
        <v>120</v>
      </c>
      <c r="C46" s="9">
        <v>1</v>
      </c>
      <c r="D46" s="15">
        <v>2200</v>
      </c>
      <c r="E46" s="18">
        <f t="shared" si="0"/>
        <v>2200</v>
      </c>
      <c r="F46" s="8" t="s">
        <v>190</v>
      </c>
      <c r="G46" s="17">
        <v>42947162</v>
      </c>
    </row>
    <row r="47" spans="1:7" ht="45" x14ac:dyDescent="0.25">
      <c r="A47" s="16" t="s">
        <v>78</v>
      </c>
      <c r="B47" s="13" t="s">
        <v>121</v>
      </c>
      <c r="C47" s="9">
        <v>1</v>
      </c>
      <c r="D47" s="15">
        <v>2125.5</v>
      </c>
      <c r="E47" s="18">
        <f t="shared" si="0"/>
        <v>2125.5</v>
      </c>
      <c r="F47" s="8" t="s">
        <v>62</v>
      </c>
      <c r="G47" s="17">
        <v>25631918</v>
      </c>
    </row>
    <row r="48" spans="1:7" ht="105" x14ac:dyDescent="0.25">
      <c r="A48" s="16" t="s">
        <v>79</v>
      </c>
      <c r="B48" s="13" t="s">
        <v>122</v>
      </c>
      <c r="C48" s="9">
        <v>1</v>
      </c>
      <c r="D48" s="15">
        <v>17000</v>
      </c>
      <c r="E48" s="18">
        <f t="shared" si="0"/>
        <v>17000</v>
      </c>
      <c r="F48" s="8" t="s">
        <v>191</v>
      </c>
      <c r="G48" s="17">
        <v>7686528</v>
      </c>
    </row>
    <row r="49" spans="1:7" ht="90" x14ac:dyDescent="0.25">
      <c r="A49" s="16" t="s">
        <v>78</v>
      </c>
      <c r="B49" s="13" t="s">
        <v>123</v>
      </c>
      <c r="C49" s="9">
        <v>1</v>
      </c>
      <c r="D49" s="15">
        <v>24501.87</v>
      </c>
      <c r="E49" s="18">
        <f t="shared" si="0"/>
        <v>24501.87</v>
      </c>
      <c r="F49" s="8" t="s">
        <v>192</v>
      </c>
      <c r="G49" s="17">
        <v>19057067</v>
      </c>
    </row>
    <row r="50" spans="1:7" ht="90" x14ac:dyDescent="0.25">
      <c r="A50" s="16" t="s">
        <v>78</v>
      </c>
      <c r="B50" s="13" t="s">
        <v>124</v>
      </c>
      <c r="C50" s="9">
        <v>1</v>
      </c>
      <c r="D50" s="15">
        <v>18800</v>
      </c>
      <c r="E50" s="18">
        <f t="shared" si="0"/>
        <v>18800</v>
      </c>
      <c r="F50" s="8" t="s">
        <v>193</v>
      </c>
      <c r="G50" s="17" t="s">
        <v>213</v>
      </c>
    </row>
    <row r="51" spans="1:7" ht="90" x14ac:dyDescent="0.25">
      <c r="A51" s="16" t="s">
        <v>78</v>
      </c>
      <c r="B51" s="13" t="s">
        <v>125</v>
      </c>
      <c r="C51" s="9">
        <v>1</v>
      </c>
      <c r="D51" s="15">
        <v>25000</v>
      </c>
      <c r="E51" s="18">
        <f t="shared" si="0"/>
        <v>25000</v>
      </c>
      <c r="F51" s="8" t="s">
        <v>194</v>
      </c>
      <c r="G51" s="17">
        <v>116442433</v>
      </c>
    </row>
    <row r="52" spans="1:7" ht="90" x14ac:dyDescent="0.25">
      <c r="A52" s="16" t="s">
        <v>78</v>
      </c>
      <c r="B52" s="13" t="s">
        <v>126</v>
      </c>
      <c r="C52" s="9">
        <v>1</v>
      </c>
      <c r="D52" s="15">
        <v>10000</v>
      </c>
      <c r="E52" s="18">
        <f t="shared" si="0"/>
        <v>10000</v>
      </c>
      <c r="F52" s="8" t="s">
        <v>195</v>
      </c>
      <c r="G52" s="17">
        <v>12038377</v>
      </c>
    </row>
    <row r="53" spans="1:7" ht="123" customHeight="1" x14ac:dyDescent="0.25">
      <c r="A53" s="16" t="s">
        <v>81</v>
      </c>
      <c r="B53" s="13" t="s">
        <v>127</v>
      </c>
      <c r="C53" s="9">
        <v>1</v>
      </c>
      <c r="D53" s="15">
        <v>11000</v>
      </c>
      <c r="E53" s="18">
        <f t="shared" si="0"/>
        <v>11000</v>
      </c>
      <c r="F53" s="8" t="s">
        <v>177</v>
      </c>
      <c r="G53" s="17">
        <v>116016957</v>
      </c>
    </row>
    <row r="54" spans="1:7" ht="90" x14ac:dyDescent="0.25">
      <c r="A54" s="16" t="s">
        <v>81</v>
      </c>
      <c r="B54" s="13" t="s">
        <v>128</v>
      </c>
      <c r="C54" s="9">
        <v>1</v>
      </c>
      <c r="D54" s="15">
        <v>22500</v>
      </c>
      <c r="E54" s="18">
        <f t="shared" si="0"/>
        <v>22500</v>
      </c>
      <c r="F54" s="8" t="s">
        <v>195</v>
      </c>
      <c r="G54" s="17">
        <v>12038377</v>
      </c>
    </row>
    <row r="55" spans="1:7" ht="45" x14ac:dyDescent="0.25">
      <c r="A55" s="16" t="s">
        <v>78</v>
      </c>
      <c r="B55" s="13" t="s">
        <v>129</v>
      </c>
      <c r="C55" s="9">
        <v>1</v>
      </c>
      <c r="D55" s="15">
        <v>3900</v>
      </c>
      <c r="E55" s="18">
        <f t="shared" si="0"/>
        <v>3900</v>
      </c>
      <c r="F55" s="8" t="s">
        <v>196</v>
      </c>
      <c r="G55" s="17">
        <v>92997694</v>
      </c>
    </row>
    <row r="56" spans="1:7" ht="60" x14ac:dyDescent="0.25">
      <c r="A56" s="16" t="s">
        <v>78</v>
      </c>
      <c r="B56" s="13" t="s">
        <v>130</v>
      </c>
      <c r="C56" s="9">
        <v>1</v>
      </c>
      <c r="D56" s="15">
        <v>24000</v>
      </c>
      <c r="E56" s="18">
        <f t="shared" si="0"/>
        <v>24000</v>
      </c>
      <c r="F56" s="8" t="s">
        <v>197</v>
      </c>
      <c r="G56" s="17">
        <v>105155160</v>
      </c>
    </row>
    <row r="57" spans="1:7" ht="79.5" customHeight="1" x14ac:dyDescent="0.25">
      <c r="A57" s="16" t="s">
        <v>70</v>
      </c>
      <c r="B57" s="13" t="s">
        <v>131</v>
      </c>
      <c r="C57" s="9">
        <v>1</v>
      </c>
      <c r="D57" s="15">
        <v>5200</v>
      </c>
      <c r="E57" s="18">
        <f t="shared" si="0"/>
        <v>5200</v>
      </c>
      <c r="F57" s="8" t="s">
        <v>23</v>
      </c>
      <c r="G57" s="17" t="s">
        <v>12</v>
      </c>
    </row>
    <row r="58" spans="1:7" ht="126.75" customHeight="1" x14ac:dyDescent="0.25">
      <c r="A58" s="16" t="s">
        <v>73</v>
      </c>
      <c r="B58" s="13" t="s">
        <v>132</v>
      </c>
      <c r="C58" s="9">
        <v>1</v>
      </c>
      <c r="D58" s="15">
        <v>5300</v>
      </c>
      <c r="E58" s="18">
        <f t="shared" si="0"/>
        <v>5300</v>
      </c>
      <c r="F58" s="8" t="s">
        <v>53</v>
      </c>
      <c r="G58" s="17" t="s">
        <v>56</v>
      </c>
    </row>
    <row r="59" spans="1:7" ht="125.25" customHeight="1" x14ac:dyDescent="0.25">
      <c r="A59" s="16" t="s">
        <v>70</v>
      </c>
      <c r="B59" s="13" t="s">
        <v>133</v>
      </c>
      <c r="C59" s="9">
        <v>1</v>
      </c>
      <c r="D59" s="15">
        <v>2189</v>
      </c>
      <c r="E59" s="18">
        <f t="shared" si="0"/>
        <v>2189</v>
      </c>
      <c r="F59" s="8" t="s">
        <v>23</v>
      </c>
      <c r="G59" s="17" t="s">
        <v>12</v>
      </c>
    </row>
    <row r="60" spans="1:7" ht="182.25" customHeight="1" x14ac:dyDescent="0.25">
      <c r="A60" s="16" t="s">
        <v>72</v>
      </c>
      <c r="B60" s="13" t="s">
        <v>134</v>
      </c>
      <c r="C60" s="9">
        <v>1</v>
      </c>
      <c r="D60" s="15">
        <v>11200</v>
      </c>
      <c r="E60" s="18">
        <f t="shared" si="0"/>
        <v>11200</v>
      </c>
      <c r="F60" s="8" t="s">
        <v>17</v>
      </c>
      <c r="G60" s="17" t="s">
        <v>18</v>
      </c>
    </row>
    <row r="61" spans="1:7" ht="75" x14ac:dyDescent="0.25">
      <c r="A61" s="16" t="s">
        <v>72</v>
      </c>
      <c r="B61" s="13" t="s">
        <v>135</v>
      </c>
      <c r="C61" s="9">
        <v>1</v>
      </c>
      <c r="D61" s="15">
        <v>18110</v>
      </c>
      <c r="E61" s="18">
        <f t="shared" si="0"/>
        <v>18110</v>
      </c>
      <c r="F61" s="8" t="s">
        <v>31</v>
      </c>
      <c r="G61" s="17">
        <v>325619</v>
      </c>
    </row>
    <row r="62" spans="1:7" ht="75" x14ac:dyDescent="0.25">
      <c r="A62" s="16" t="s">
        <v>80</v>
      </c>
      <c r="B62" s="13" t="s">
        <v>136</v>
      </c>
      <c r="C62" s="9">
        <v>1</v>
      </c>
      <c r="D62" s="15">
        <v>4170</v>
      </c>
      <c r="E62" s="18">
        <f t="shared" si="0"/>
        <v>4170</v>
      </c>
      <c r="F62" s="8" t="s">
        <v>35</v>
      </c>
      <c r="G62" s="17" t="s">
        <v>34</v>
      </c>
    </row>
    <row r="63" spans="1:7" ht="90" x14ac:dyDescent="0.25">
      <c r="A63" s="16" t="s">
        <v>70</v>
      </c>
      <c r="B63" s="13" t="s">
        <v>137</v>
      </c>
      <c r="C63" s="9">
        <v>1</v>
      </c>
      <c r="D63" s="15">
        <v>30000</v>
      </c>
      <c r="E63" s="18">
        <f t="shared" si="0"/>
        <v>30000</v>
      </c>
      <c r="F63" s="8" t="s">
        <v>37</v>
      </c>
      <c r="G63" s="17" t="s">
        <v>15</v>
      </c>
    </row>
    <row r="64" spans="1:7" ht="75" x14ac:dyDescent="0.25">
      <c r="A64" s="16" t="s">
        <v>79</v>
      </c>
      <c r="B64" s="13" t="s">
        <v>138</v>
      </c>
      <c r="C64" s="9">
        <v>1</v>
      </c>
      <c r="D64" s="15">
        <v>14795</v>
      </c>
      <c r="E64" s="18">
        <f t="shared" si="0"/>
        <v>14795</v>
      </c>
      <c r="F64" s="8" t="s">
        <v>48</v>
      </c>
      <c r="G64" s="17" t="s">
        <v>46</v>
      </c>
    </row>
    <row r="65" spans="1:7" ht="75" x14ac:dyDescent="0.25">
      <c r="A65" s="16">
        <v>45266</v>
      </c>
      <c r="B65" s="13" t="s">
        <v>139</v>
      </c>
      <c r="C65" s="9">
        <v>1</v>
      </c>
      <c r="D65" s="15">
        <v>9732</v>
      </c>
      <c r="E65" s="18">
        <f t="shared" si="0"/>
        <v>9732</v>
      </c>
      <c r="F65" s="8" t="s">
        <v>54</v>
      </c>
      <c r="G65" s="17" t="s">
        <v>57</v>
      </c>
    </row>
    <row r="66" spans="1:7" ht="120" x14ac:dyDescent="0.25">
      <c r="A66" s="16" t="s">
        <v>72</v>
      </c>
      <c r="B66" s="13" t="s">
        <v>140</v>
      </c>
      <c r="C66" s="9">
        <v>1</v>
      </c>
      <c r="D66" s="15">
        <v>78400</v>
      </c>
      <c r="E66" s="18">
        <f t="shared" si="0"/>
        <v>78400</v>
      </c>
      <c r="F66" s="8" t="s">
        <v>52</v>
      </c>
      <c r="G66" s="17">
        <v>26538458</v>
      </c>
    </row>
    <row r="67" spans="1:7" ht="120" x14ac:dyDescent="0.25">
      <c r="A67" s="16" t="s">
        <v>70</v>
      </c>
      <c r="B67" s="13" t="s">
        <v>141</v>
      </c>
      <c r="C67" s="9">
        <v>1</v>
      </c>
      <c r="D67" s="15">
        <v>3450</v>
      </c>
      <c r="E67" s="18">
        <f t="shared" si="0"/>
        <v>3450</v>
      </c>
      <c r="F67" s="8" t="s">
        <v>64</v>
      </c>
      <c r="G67" s="17">
        <v>96683503</v>
      </c>
    </row>
    <row r="68" spans="1:7" ht="180" x14ac:dyDescent="0.25">
      <c r="A68" s="16" t="s">
        <v>71</v>
      </c>
      <c r="B68" s="13" t="s">
        <v>142</v>
      </c>
      <c r="C68" s="9">
        <v>1</v>
      </c>
      <c r="D68" s="15">
        <v>45000</v>
      </c>
      <c r="E68" s="18">
        <f t="shared" si="0"/>
        <v>45000</v>
      </c>
      <c r="F68" s="8" t="s">
        <v>35</v>
      </c>
      <c r="G68" s="17">
        <v>34361316</v>
      </c>
    </row>
    <row r="69" spans="1:7" ht="150" x14ac:dyDescent="0.25">
      <c r="A69" s="16" t="s">
        <v>74</v>
      </c>
      <c r="B69" s="13" t="s">
        <v>143</v>
      </c>
      <c r="C69" s="9">
        <v>1</v>
      </c>
      <c r="D69" s="15">
        <v>5040</v>
      </c>
      <c r="E69" s="18">
        <f t="shared" si="0"/>
        <v>5040</v>
      </c>
      <c r="F69" s="8" t="s">
        <v>65</v>
      </c>
      <c r="G69" s="17">
        <v>9657282</v>
      </c>
    </row>
    <row r="70" spans="1:7" ht="75" x14ac:dyDescent="0.25">
      <c r="A70" s="16" t="s">
        <v>82</v>
      </c>
      <c r="B70" s="13" t="s">
        <v>144</v>
      </c>
      <c r="C70" s="9">
        <v>1</v>
      </c>
      <c r="D70" s="15">
        <v>89075</v>
      </c>
      <c r="E70" s="18">
        <f t="shared" si="0"/>
        <v>89075</v>
      </c>
      <c r="F70" s="8" t="s">
        <v>182</v>
      </c>
      <c r="G70" s="17">
        <v>51020858</v>
      </c>
    </row>
    <row r="71" spans="1:7" ht="120" x14ac:dyDescent="0.25">
      <c r="A71" s="16" t="s">
        <v>71</v>
      </c>
      <c r="B71" s="13" t="s">
        <v>145</v>
      </c>
      <c r="C71" s="9">
        <v>1</v>
      </c>
      <c r="D71" s="15">
        <v>7085</v>
      </c>
      <c r="E71" s="18">
        <f t="shared" si="0"/>
        <v>7085</v>
      </c>
      <c r="F71" s="8" t="s">
        <v>66</v>
      </c>
      <c r="G71" s="17" t="s">
        <v>67</v>
      </c>
    </row>
    <row r="72" spans="1:7" ht="60" x14ac:dyDescent="0.25">
      <c r="A72" s="16" t="s">
        <v>80</v>
      </c>
      <c r="B72" s="13" t="s">
        <v>146</v>
      </c>
      <c r="C72" s="9">
        <v>1</v>
      </c>
      <c r="D72" s="15">
        <v>84500</v>
      </c>
      <c r="E72" s="18">
        <f t="shared" si="0"/>
        <v>84500</v>
      </c>
      <c r="F72" s="8" t="s">
        <v>198</v>
      </c>
      <c r="G72" s="17">
        <v>52925897</v>
      </c>
    </row>
    <row r="73" spans="1:7" ht="135" x14ac:dyDescent="0.25">
      <c r="A73" s="16" t="s">
        <v>73</v>
      </c>
      <c r="B73" s="13" t="s">
        <v>147</v>
      </c>
      <c r="C73" s="9">
        <v>1</v>
      </c>
      <c r="D73" s="15">
        <v>14985</v>
      </c>
      <c r="E73" s="18">
        <f t="shared" si="0"/>
        <v>14985</v>
      </c>
      <c r="F73" s="8" t="s">
        <v>190</v>
      </c>
      <c r="G73" s="17">
        <v>42947162</v>
      </c>
    </row>
    <row r="74" spans="1:7" ht="135" x14ac:dyDescent="0.25">
      <c r="A74" s="16" t="s">
        <v>73</v>
      </c>
      <c r="B74" s="13" t="s">
        <v>147</v>
      </c>
      <c r="C74" s="9">
        <v>1</v>
      </c>
      <c r="D74" s="15">
        <v>14985</v>
      </c>
      <c r="E74" s="18">
        <f t="shared" si="0"/>
        <v>14985</v>
      </c>
      <c r="F74" s="8" t="s">
        <v>190</v>
      </c>
      <c r="G74" s="17">
        <v>42947162</v>
      </c>
    </row>
    <row r="75" spans="1:7" ht="90" x14ac:dyDescent="0.25">
      <c r="A75" s="16" t="s">
        <v>72</v>
      </c>
      <c r="B75" s="13" t="s">
        <v>148</v>
      </c>
      <c r="C75" s="9">
        <v>1</v>
      </c>
      <c r="D75" s="15">
        <v>5700</v>
      </c>
      <c r="E75" s="18">
        <f t="shared" si="0"/>
        <v>5700</v>
      </c>
      <c r="F75" s="8" t="s">
        <v>50</v>
      </c>
      <c r="G75" s="17">
        <v>26538458</v>
      </c>
    </row>
    <row r="76" spans="1:7" ht="90" x14ac:dyDescent="0.25">
      <c r="A76" s="16" t="s">
        <v>82</v>
      </c>
      <c r="B76" s="13" t="s">
        <v>149</v>
      </c>
      <c r="C76" s="9">
        <v>1</v>
      </c>
      <c r="D76" s="15">
        <v>88000</v>
      </c>
      <c r="E76" s="18">
        <f t="shared" si="0"/>
        <v>88000</v>
      </c>
      <c r="F76" s="8" t="s">
        <v>199</v>
      </c>
      <c r="G76" s="17">
        <v>73515221</v>
      </c>
    </row>
    <row r="77" spans="1:7" ht="112.5" customHeight="1" x14ac:dyDescent="0.25">
      <c r="A77" s="16" t="s">
        <v>71</v>
      </c>
      <c r="B77" s="13" t="s">
        <v>150</v>
      </c>
      <c r="C77" s="9">
        <v>1</v>
      </c>
      <c r="D77" s="15">
        <v>8200</v>
      </c>
      <c r="E77" s="18">
        <f t="shared" ref="E77:E100" si="1">+C77*D77</f>
        <v>8200</v>
      </c>
      <c r="F77" s="8" t="s">
        <v>200</v>
      </c>
      <c r="G77" s="17">
        <v>5187400</v>
      </c>
    </row>
    <row r="78" spans="1:7" ht="75" x14ac:dyDescent="0.25">
      <c r="A78" s="16" t="s">
        <v>82</v>
      </c>
      <c r="B78" s="13" t="s">
        <v>151</v>
      </c>
      <c r="C78" s="9">
        <v>1</v>
      </c>
      <c r="D78" s="15">
        <v>88000</v>
      </c>
      <c r="E78" s="18">
        <f t="shared" si="1"/>
        <v>88000</v>
      </c>
      <c r="F78" s="8" t="s">
        <v>201</v>
      </c>
      <c r="G78" s="17">
        <v>98371304</v>
      </c>
    </row>
    <row r="79" spans="1:7" ht="60" x14ac:dyDescent="0.25">
      <c r="A79" s="16" t="s">
        <v>58</v>
      </c>
      <c r="B79" s="13" t="s">
        <v>152</v>
      </c>
      <c r="C79" s="9">
        <v>1</v>
      </c>
      <c r="D79" s="15">
        <v>25770</v>
      </c>
      <c r="E79" s="18">
        <f t="shared" si="1"/>
        <v>25770</v>
      </c>
      <c r="F79" s="8" t="s">
        <v>202</v>
      </c>
      <c r="G79" s="17">
        <v>73889342</v>
      </c>
    </row>
    <row r="80" spans="1:7" ht="105" x14ac:dyDescent="0.25">
      <c r="A80" s="16" t="s">
        <v>71</v>
      </c>
      <c r="B80" s="13" t="s">
        <v>153</v>
      </c>
      <c r="C80" s="9">
        <v>1</v>
      </c>
      <c r="D80" s="15">
        <v>60859</v>
      </c>
      <c r="E80" s="18">
        <f t="shared" si="1"/>
        <v>60859</v>
      </c>
      <c r="F80" s="8" t="s">
        <v>203</v>
      </c>
      <c r="G80" s="17" t="s">
        <v>214</v>
      </c>
    </row>
    <row r="81" spans="1:7" ht="75" customHeight="1" x14ac:dyDescent="0.25">
      <c r="A81" s="16" t="s">
        <v>79</v>
      </c>
      <c r="B81" s="13" t="s">
        <v>154</v>
      </c>
      <c r="C81" s="9">
        <v>1</v>
      </c>
      <c r="D81" s="15">
        <v>85670.69</v>
      </c>
      <c r="E81" s="18">
        <f t="shared" si="1"/>
        <v>85670.69</v>
      </c>
      <c r="F81" s="8" t="s">
        <v>204</v>
      </c>
      <c r="G81" s="17">
        <v>90485491</v>
      </c>
    </row>
    <row r="82" spans="1:7" ht="60" x14ac:dyDescent="0.25">
      <c r="A82" s="16" t="s">
        <v>79</v>
      </c>
      <c r="B82" s="13" t="s">
        <v>155</v>
      </c>
      <c r="C82" s="9">
        <v>1</v>
      </c>
      <c r="D82" s="15">
        <v>73600</v>
      </c>
      <c r="E82" s="18">
        <f t="shared" si="1"/>
        <v>73600</v>
      </c>
      <c r="F82" s="8" t="s">
        <v>205</v>
      </c>
      <c r="G82" s="17">
        <v>85538647</v>
      </c>
    </row>
    <row r="83" spans="1:7" ht="60" x14ac:dyDescent="0.25">
      <c r="A83" s="16" t="s">
        <v>70</v>
      </c>
      <c r="B83" s="13" t="s">
        <v>156</v>
      </c>
      <c r="C83" s="9">
        <v>1</v>
      </c>
      <c r="D83" s="15">
        <v>69292.179999999993</v>
      </c>
      <c r="E83" s="18">
        <f t="shared" si="1"/>
        <v>69292.179999999993</v>
      </c>
      <c r="F83" s="8" t="s">
        <v>206</v>
      </c>
      <c r="G83" s="17">
        <v>71136797</v>
      </c>
    </row>
    <row r="84" spans="1:7" ht="75" x14ac:dyDescent="0.25">
      <c r="A84" s="16" t="s">
        <v>79</v>
      </c>
      <c r="B84" s="13" t="s">
        <v>157</v>
      </c>
      <c r="C84" s="9">
        <v>1</v>
      </c>
      <c r="D84" s="15">
        <v>9839.6</v>
      </c>
      <c r="E84" s="18">
        <f t="shared" si="1"/>
        <v>9839.6</v>
      </c>
      <c r="F84" s="8" t="s">
        <v>49</v>
      </c>
      <c r="G84" s="17">
        <v>3306518</v>
      </c>
    </row>
    <row r="85" spans="1:7" ht="78" customHeight="1" x14ac:dyDescent="0.25">
      <c r="A85" s="16" t="s">
        <v>83</v>
      </c>
      <c r="B85" s="13" t="s">
        <v>158</v>
      </c>
      <c r="C85" s="9">
        <v>1</v>
      </c>
      <c r="D85" s="15">
        <v>3111.31</v>
      </c>
      <c r="E85" s="18">
        <f t="shared" si="1"/>
        <v>3111.31</v>
      </c>
      <c r="F85" s="8" t="s">
        <v>25</v>
      </c>
      <c r="G85" s="17" t="s">
        <v>13</v>
      </c>
    </row>
    <row r="86" spans="1:7" ht="90" x14ac:dyDescent="0.25">
      <c r="A86" s="16" t="s">
        <v>77</v>
      </c>
      <c r="B86" s="13" t="s">
        <v>159</v>
      </c>
      <c r="C86" s="9">
        <v>1</v>
      </c>
      <c r="D86" s="15">
        <v>42287.33</v>
      </c>
      <c r="E86" s="18">
        <f t="shared" si="1"/>
        <v>42287.33</v>
      </c>
      <c r="F86" s="8" t="s">
        <v>26</v>
      </c>
      <c r="G86" s="17" t="s">
        <v>11</v>
      </c>
    </row>
    <row r="87" spans="1:7" ht="75" x14ac:dyDescent="0.25">
      <c r="A87" s="16" t="s">
        <v>84</v>
      </c>
      <c r="B87" s="13" t="s">
        <v>160</v>
      </c>
      <c r="C87" s="9">
        <v>1</v>
      </c>
      <c r="D87" s="15">
        <v>740</v>
      </c>
      <c r="E87" s="18">
        <f t="shared" si="1"/>
        <v>740</v>
      </c>
      <c r="F87" s="8" t="s">
        <v>27</v>
      </c>
      <c r="G87" s="17" t="s">
        <v>16</v>
      </c>
    </row>
    <row r="88" spans="1:7" ht="90" x14ac:dyDescent="0.25">
      <c r="A88" s="16" t="s">
        <v>82</v>
      </c>
      <c r="B88" s="13" t="s">
        <v>161</v>
      </c>
      <c r="C88" s="9">
        <v>1</v>
      </c>
      <c r="D88" s="15">
        <v>1933.68</v>
      </c>
      <c r="E88" s="18">
        <f t="shared" si="1"/>
        <v>1933.68</v>
      </c>
      <c r="F88" s="8" t="s">
        <v>26</v>
      </c>
      <c r="G88" s="17" t="s">
        <v>11</v>
      </c>
    </row>
    <row r="89" spans="1:7" ht="90" x14ac:dyDescent="0.25">
      <c r="A89" s="16" t="s">
        <v>82</v>
      </c>
      <c r="B89" s="13" t="s">
        <v>162</v>
      </c>
      <c r="C89" s="9">
        <v>1</v>
      </c>
      <c r="D89" s="15">
        <v>938.7</v>
      </c>
      <c r="E89" s="18">
        <f t="shared" si="1"/>
        <v>938.7</v>
      </c>
      <c r="F89" s="8" t="s">
        <v>26</v>
      </c>
      <c r="G89" s="17" t="s">
        <v>11</v>
      </c>
    </row>
    <row r="90" spans="1:7" ht="90" x14ac:dyDescent="0.25">
      <c r="A90" s="16" t="s">
        <v>79</v>
      </c>
      <c r="B90" s="13" t="s">
        <v>163</v>
      </c>
      <c r="C90" s="9">
        <v>1</v>
      </c>
      <c r="D90" s="15">
        <v>654.95000000000005</v>
      </c>
      <c r="E90" s="18">
        <f t="shared" si="1"/>
        <v>654.95000000000005</v>
      </c>
      <c r="F90" s="8" t="s">
        <v>26</v>
      </c>
      <c r="G90" s="17" t="s">
        <v>11</v>
      </c>
    </row>
    <row r="91" spans="1:7" ht="90" x14ac:dyDescent="0.25">
      <c r="A91" s="16" t="s">
        <v>82</v>
      </c>
      <c r="B91" s="13" t="s">
        <v>164</v>
      </c>
      <c r="C91" s="9">
        <v>1</v>
      </c>
      <c r="D91" s="15">
        <v>638.36</v>
      </c>
      <c r="E91" s="18">
        <f t="shared" si="1"/>
        <v>638.36</v>
      </c>
      <c r="F91" s="8" t="s">
        <v>26</v>
      </c>
      <c r="G91" s="17" t="s">
        <v>11</v>
      </c>
    </row>
    <row r="92" spans="1:7" ht="120" x14ac:dyDescent="0.25">
      <c r="A92" s="16" t="s">
        <v>72</v>
      </c>
      <c r="B92" s="13" t="s">
        <v>165</v>
      </c>
      <c r="C92" s="9">
        <v>1</v>
      </c>
      <c r="D92" s="15">
        <v>8040</v>
      </c>
      <c r="E92" s="18">
        <f t="shared" si="1"/>
        <v>8040</v>
      </c>
      <c r="F92" s="8" t="s">
        <v>33</v>
      </c>
      <c r="G92" s="17" t="s">
        <v>30</v>
      </c>
    </row>
    <row r="93" spans="1:7" ht="105" x14ac:dyDescent="0.25">
      <c r="A93" s="16" t="s">
        <v>72</v>
      </c>
      <c r="B93" s="13" t="s">
        <v>166</v>
      </c>
      <c r="C93" s="9">
        <v>1</v>
      </c>
      <c r="D93" s="15">
        <v>10720.22</v>
      </c>
      <c r="E93" s="18">
        <f t="shared" si="1"/>
        <v>10720.22</v>
      </c>
      <c r="F93" s="8" t="s">
        <v>33</v>
      </c>
      <c r="G93" s="17" t="s">
        <v>30</v>
      </c>
    </row>
    <row r="94" spans="1:7" ht="105" x14ac:dyDescent="0.25">
      <c r="A94" s="16">
        <v>45272</v>
      </c>
      <c r="B94" s="13" t="s">
        <v>167</v>
      </c>
      <c r="C94" s="9">
        <v>1</v>
      </c>
      <c r="D94" s="15">
        <v>10720.22</v>
      </c>
      <c r="E94" s="18">
        <f t="shared" si="1"/>
        <v>10720.22</v>
      </c>
      <c r="F94" s="8" t="s">
        <v>33</v>
      </c>
      <c r="G94" s="17" t="s">
        <v>30</v>
      </c>
    </row>
    <row r="95" spans="1:7" ht="90" x14ac:dyDescent="0.25">
      <c r="A95" s="16" t="s">
        <v>80</v>
      </c>
      <c r="B95" s="13" t="s">
        <v>168</v>
      </c>
      <c r="C95" s="9">
        <v>1</v>
      </c>
      <c r="D95" s="15">
        <v>8954.5499999999993</v>
      </c>
      <c r="E95" s="18">
        <f t="shared" si="1"/>
        <v>8954.5499999999993</v>
      </c>
      <c r="F95" s="8" t="s">
        <v>43</v>
      </c>
      <c r="G95" s="17" t="s">
        <v>44</v>
      </c>
    </row>
    <row r="96" spans="1:7" ht="90" x14ac:dyDescent="0.25">
      <c r="A96" s="16" t="s">
        <v>85</v>
      </c>
      <c r="B96" s="13" t="s">
        <v>169</v>
      </c>
      <c r="C96" s="9">
        <v>1</v>
      </c>
      <c r="D96" s="15">
        <v>8954.5499999999993</v>
      </c>
      <c r="E96" s="18">
        <f t="shared" si="1"/>
        <v>8954.5499999999993</v>
      </c>
      <c r="F96" s="8" t="s">
        <v>207</v>
      </c>
      <c r="G96" s="17">
        <v>12769657</v>
      </c>
    </row>
    <row r="97" spans="1:7" ht="120" x14ac:dyDescent="0.25">
      <c r="A97" s="16" t="s">
        <v>80</v>
      </c>
      <c r="B97" s="13" t="s">
        <v>170</v>
      </c>
      <c r="C97" s="9">
        <v>1</v>
      </c>
      <c r="D97" s="15">
        <v>85750</v>
      </c>
      <c r="E97" s="18">
        <f t="shared" si="1"/>
        <v>85750</v>
      </c>
      <c r="F97" s="8" t="s">
        <v>42</v>
      </c>
      <c r="G97" s="17" t="s">
        <v>40</v>
      </c>
    </row>
    <row r="98" spans="1:7" ht="135" x14ac:dyDescent="0.25">
      <c r="A98" s="16">
        <v>45271</v>
      </c>
      <c r="B98" s="13" t="s">
        <v>171</v>
      </c>
      <c r="C98" s="9">
        <v>1</v>
      </c>
      <c r="D98" s="15">
        <v>1500</v>
      </c>
      <c r="E98" s="18">
        <f t="shared" si="1"/>
        <v>1500</v>
      </c>
      <c r="F98" s="8" t="s">
        <v>208</v>
      </c>
      <c r="G98" s="17">
        <v>91676339</v>
      </c>
    </row>
    <row r="99" spans="1:7" ht="135" x14ac:dyDescent="0.25">
      <c r="A99" s="16">
        <v>45271</v>
      </c>
      <c r="B99" s="13" t="s">
        <v>172</v>
      </c>
      <c r="C99" s="9">
        <v>1</v>
      </c>
      <c r="D99" s="15">
        <v>1500</v>
      </c>
      <c r="E99" s="18">
        <f t="shared" si="1"/>
        <v>1500</v>
      </c>
      <c r="F99" s="8" t="s">
        <v>209</v>
      </c>
      <c r="G99" s="17">
        <v>84863331</v>
      </c>
    </row>
    <row r="100" spans="1:7" ht="180" x14ac:dyDescent="0.25">
      <c r="A100" s="16">
        <v>45271</v>
      </c>
      <c r="B100" s="13" t="s">
        <v>173</v>
      </c>
      <c r="C100" s="9">
        <v>1</v>
      </c>
      <c r="D100" s="15">
        <v>3000</v>
      </c>
      <c r="E100" s="18">
        <f t="shared" si="1"/>
        <v>3000</v>
      </c>
      <c r="F100" s="8" t="s">
        <v>210</v>
      </c>
      <c r="G100" s="17">
        <v>49881477</v>
      </c>
    </row>
    <row r="128" ht="13.5" customHeight="1" x14ac:dyDescent="0.25"/>
    <row r="133" ht="47.25" customHeight="1" x14ac:dyDescent="0.25"/>
    <row r="137" ht="33" customHeight="1" x14ac:dyDescent="0.25"/>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N22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 Angel Edelman Recinos</cp:lastModifiedBy>
  <cp:lastPrinted>2024-01-10T16:40:46Z</cp:lastPrinted>
  <dcterms:created xsi:type="dcterms:W3CDTF">2021-02-02T14:42:15Z</dcterms:created>
  <dcterms:modified xsi:type="dcterms:W3CDTF">2024-01-10T16:40:51Z</dcterms:modified>
</cp:coreProperties>
</file>