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OMC\12. OMC DICIEMBRE 2023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PERMANEN'!$A$11:$G$21</definedName>
    <definedName name="_xlnm.Print_Area" localSheetId="0">'N22 MISIÓN PERMANEN'!$A$1:$G$27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7" i="1"/>
  <c r="E26" i="1"/>
  <c r="E25" i="1" l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<sst xmlns="http://schemas.openxmlformats.org/spreadsheetml/2006/main" count="66" uniqueCount="47">
  <si>
    <t>ENTIDAD:                                                UNIDAD EJECUTORA DEL PROGRAMA DE APOYO AL COMERCIO EXTERIOR Y LA INTEGRACIÓN -UEP-</t>
  </si>
  <si>
    <t>DIRECCIÓN:                                             8a. AVENIDA 10-43 ZONA 1</t>
  </si>
  <si>
    <t>TELÉFONO:                                              2412-2410</t>
  </si>
  <si>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</si>
  <si>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</si>
  <si>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</si>
  <si>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</si>
  <si>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</si>
  <si>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</si>
  <si>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</si>
  <si>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</si>
  <si>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N/A</t>
  </si>
  <si>
    <t xml:space="preserve">Swisscom </t>
  </si>
  <si>
    <t>v</t>
  </si>
  <si>
    <t>DHL</t>
  </si>
  <si>
    <t xml:space="preserve">Vm Computer Sarl </t>
  </si>
  <si>
    <t xml:space="preserve">Groupe Mutuel </t>
  </si>
  <si>
    <t>Jaqueline Galan Villagran</t>
  </si>
  <si>
    <t xml:space="preserve">Mauricio Orozco </t>
  </si>
  <si>
    <t>Shell Montbril Llant</t>
  </si>
  <si>
    <t>Migros</t>
  </si>
  <si>
    <t>ENCARGADO DE ACTUALIZACIÓN:   LICDA. HELEN ABADILLO</t>
  </si>
  <si>
    <t>HORARIO DE ATENCIÓN:                     8:00 a 16:00 Horas</t>
  </si>
  <si>
    <t>CORRESPONDE AL MES DE:                 DICIEMBRE 2023</t>
  </si>
  <si>
    <t>FECHA DE ACTUALIZACIÓN:                08/01/2024</t>
  </si>
  <si>
    <t>Pago de mantenimiento de vehiculo oficial de la Misión CDGE1534, OMC SUIZA 222-2023</t>
  </si>
  <si>
    <t xml:space="preserve">Emil Frey Geneve Les Acacias </t>
  </si>
  <si>
    <t>Correspondencia interna de OMC SUIZA 235-2023</t>
  </si>
  <si>
    <t xml:space="preserve">Confirmation Quittance </t>
  </si>
  <si>
    <t>Servicios de courier express para enviar documentación administrativa a la UEP 107, OMC SUIZA 236-2023</t>
  </si>
  <si>
    <t>Por servicios de mantenimiento de redes informaticas correspondiente al mes de diciembre   Insumo 3269</t>
  </si>
  <si>
    <t>Recibo no. 12B-2023 Jaqueline Galán Villagran pago servicios correspondiente al mes de diciembre 2023</t>
  </si>
  <si>
    <t>Recibo No. 12A Mauricio Orozco pago por servicios prestados mes de diciembre del 2023 OMC 230-2023</t>
  </si>
  <si>
    <t>Pago por combustible para uso de vehiculo oficial de la Misión. OMC 231-2023</t>
  </si>
  <si>
    <t>Pago por combustible para uso de vehiculo oficial de la Misión. OMC 232-2023</t>
  </si>
  <si>
    <t>Pago por combustible para uso de vehiculo oficial de la Misión. OMC 234-2023</t>
  </si>
  <si>
    <t>Utiles de oficina engrapadora insumo 49092, goma grande insumo 5379, goma pequeña insumo 5379</t>
  </si>
  <si>
    <t>Ofrex</t>
  </si>
  <si>
    <t>Compra de toallas de mano insumo 38453, papel de baño insumo 25423, servilletas insumo 26910</t>
  </si>
  <si>
    <t>Pago por tefonia de la Residencia Oficial de la Misión correspondinete al mes de noviembre No. 022 786 46 65 - OMC SUIZA 224-2023</t>
  </si>
  <si>
    <t>03/12/203</t>
  </si>
  <si>
    <t>Por pago de uso de lineas Misión correspondiente al mes de noviembre 2023. OMC SUIZA 226-2023</t>
  </si>
  <si>
    <t>Por pago de prima de seguro medico del piloto de la Misión correspondiente al mes de diciembre del 2023. OMC SUIZA 221-2023</t>
  </si>
  <si>
    <t>Pago de café para uso de la Misión Insumo 3540</t>
  </si>
  <si>
    <t>Pago de utiles de oficina perforadores; insumo 84060</t>
  </si>
  <si>
    <t>Focus shop</t>
  </si>
  <si>
    <t>DIRECTOR:                                               LICDA. BLANCA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</si>
</sst>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2" borderId="0" xfId="0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57"/>
  <sheetViews>
    <sheetView tabSelected="1" view="pageBreakPreview" zoomScale="145" zoomScaleNormal="100" zoomScaleSheetLayoutView="145" workbookViewId="0">
      <selection activeCell="E29" sqref="E29:E34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11" t="s">
        <v>0</v>
      </c>
      <c r="B1" s="12"/>
      <c r="C1" s="12"/>
      <c r="D1" s="12"/>
      <c r="E1" s="12"/>
      <c r="F1" s="12"/>
      <c r="G1" s="13"/>
    </row>
    <row r="2" spans="1:7" ht="15.75" x14ac:dyDescent="0.25">
      <c r="A2" s="11" t="s">
        <v>1</v>
      </c>
      <c r="B2" s="12"/>
      <c r="C2" s="12"/>
      <c r="D2" s="12"/>
      <c r="E2" s="12"/>
      <c r="F2" s="12"/>
      <c r="G2" s="13"/>
    </row>
    <row r="3" spans="1:7" ht="15.75" x14ac:dyDescent="0.25">
      <c r="A3" s="15" t="s">
        <v>22</v>
      </c>
      <c r="B3" s="16"/>
      <c r="C3" s="16"/>
      <c r="D3" s="16"/>
      <c r="E3" s="16"/>
      <c r="F3" s="16"/>
      <c r="G3" s="17"/>
    </row>
    <row r="4" spans="1:7" ht="15.75" x14ac:dyDescent="0.25">
      <c r="A4" s="11" t="s">
        <v>2</v>
      </c>
      <c r="B4" s="12"/>
      <c r="C4" s="12"/>
      <c r="D4" s="12"/>
      <c r="E4" s="12"/>
      <c r="F4" s="12"/>
      <c r="G4" s="13"/>
    </row>
    <row r="5" spans="1:7" ht="15.75" x14ac:dyDescent="0.25">
      <c r="A5" s="11" t="s">
        <v>46</v>
      </c>
      <c r="B5" s="12"/>
      <c r="C5" s="12"/>
      <c r="D5" s="12"/>
      <c r="E5" s="12"/>
      <c r="F5" s="12"/>
      <c r="G5" s="13"/>
    </row>
    <row r="6" spans="1:7" ht="15.75" x14ac:dyDescent="0.25">
      <c r="A6" s="11" t="s">
        <v>21</v>
      </c>
      <c r="B6" s="12"/>
      <c r="C6" s="12"/>
      <c r="D6" s="12"/>
      <c r="E6" s="12"/>
      <c r="F6" s="12"/>
      <c r="G6" s="13"/>
    </row>
    <row r="7" spans="1:7" ht="15.75" x14ac:dyDescent="0.25">
      <c r="A7" s="11" t="s">
        <v>24</v>
      </c>
      <c r="B7" s="12"/>
      <c r="C7" s="12"/>
      <c r="D7" s="12"/>
      <c r="E7" s="12"/>
      <c r="F7" s="12"/>
      <c r="G7" s="13"/>
    </row>
    <row r="8" spans="1:7" ht="15.75" x14ac:dyDescent="0.25">
      <c r="A8" s="11" t="s">
        <v>23</v>
      </c>
      <c r="B8" s="12"/>
      <c r="C8" s="12"/>
      <c r="D8" s="12"/>
      <c r="E8" s="12"/>
      <c r="F8" s="12"/>
      <c r="G8" s="13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4" t="s">
        <v>3</v>
      </c>
      <c r="B10" s="14"/>
      <c r="C10" s="14"/>
      <c r="D10" s="14"/>
      <c r="E10" s="14"/>
      <c r="F10" s="14"/>
      <c r="G10" s="14"/>
    </row>
    <row r="11" spans="1:7" ht="30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</row>
    <row r="12" spans="1:7" s="8" customFormat="1" ht="38.25" x14ac:dyDescent="0.25">
      <c r="A12" s="7">
        <v>45263</v>
      </c>
      <c r="B12" s="5" t="s">
        <v>39</v>
      </c>
      <c r="C12" s="5">
        <v>1</v>
      </c>
      <c r="D12" s="4">
        <v>1064.96</v>
      </c>
      <c r="E12" s="4">
        <f t="shared" ref="E12:E27" si="0">+C12*D12</f>
        <v>1064.96</v>
      </c>
      <c r="F12" s="5" t="s">
        <v>12</v>
      </c>
      <c r="G12" s="6" t="s">
        <v>11</v>
      </c>
    </row>
    <row r="13" spans="1:7" s="8" customFormat="1" ht="25.5" x14ac:dyDescent="0.25">
      <c r="A13" s="7" t="s">
        <v>40</v>
      </c>
      <c r="B13" s="5" t="s">
        <v>41</v>
      </c>
      <c r="C13" s="5">
        <v>1</v>
      </c>
      <c r="D13" s="4">
        <v>2335.1799999999998</v>
      </c>
      <c r="E13" s="4">
        <f t="shared" si="0"/>
        <v>2335.1799999999998</v>
      </c>
      <c r="F13" s="5" t="s">
        <v>12</v>
      </c>
      <c r="G13" s="6" t="s">
        <v>11</v>
      </c>
    </row>
    <row r="14" spans="1:7" s="8" customFormat="1" ht="25.5" x14ac:dyDescent="0.25">
      <c r="A14" s="7">
        <v>45271</v>
      </c>
      <c r="B14" s="5" t="s">
        <v>29</v>
      </c>
      <c r="C14" s="5">
        <v>1</v>
      </c>
      <c r="D14" s="4">
        <v>1600.73</v>
      </c>
      <c r="E14" s="4">
        <f t="shared" si="0"/>
        <v>1600.73</v>
      </c>
      <c r="F14" s="5" t="s">
        <v>14</v>
      </c>
      <c r="G14" s="6" t="s">
        <v>11</v>
      </c>
    </row>
    <row r="15" spans="1:7" s="8" customFormat="1" x14ac:dyDescent="0.25">
      <c r="A15" s="7">
        <v>45267</v>
      </c>
      <c r="B15" s="5" t="s">
        <v>44</v>
      </c>
      <c r="C15" s="5">
        <v>1</v>
      </c>
      <c r="D15" s="4">
        <v>555.75</v>
      </c>
      <c r="E15" s="4">
        <f t="shared" si="0"/>
        <v>555.75</v>
      </c>
      <c r="F15" s="5" t="s">
        <v>45</v>
      </c>
      <c r="G15" s="6" t="s">
        <v>11</v>
      </c>
    </row>
    <row r="16" spans="1:7" s="8" customFormat="1" ht="25.5" x14ac:dyDescent="0.25">
      <c r="A16" s="7">
        <v>45266</v>
      </c>
      <c r="B16" s="5" t="s">
        <v>30</v>
      </c>
      <c r="C16" s="5">
        <v>1</v>
      </c>
      <c r="D16" s="4">
        <v>6229.04</v>
      </c>
      <c r="E16" s="4">
        <f t="shared" si="0"/>
        <v>6229.04</v>
      </c>
      <c r="F16" s="5" t="s">
        <v>15</v>
      </c>
      <c r="G16" s="6" t="s">
        <v>11</v>
      </c>
    </row>
    <row r="17" spans="1:7" s="8" customFormat="1" x14ac:dyDescent="0.25">
      <c r="A17" s="7">
        <v>45267</v>
      </c>
      <c r="B17" s="5" t="s">
        <v>43</v>
      </c>
      <c r="C17" s="5">
        <v>1</v>
      </c>
      <c r="D17" s="4">
        <v>460.95</v>
      </c>
      <c r="E17" s="4">
        <f t="shared" si="0"/>
        <v>460.95</v>
      </c>
      <c r="F17" s="5" t="s">
        <v>20</v>
      </c>
      <c r="G17" s="6" t="s">
        <v>11</v>
      </c>
    </row>
    <row r="18" spans="1:7" s="8" customFormat="1" ht="38.25" x14ac:dyDescent="0.25">
      <c r="A18" s="7">
        <v>45215</v>
      </c>
      <c r="B18" s="5" t="s">
        <v>42</v>
      </c>
      <c r="C18" s="5">
        <v>1</v>
      </c>
      <c r="D18" s="4">
        <v>3892.83</v>
      </c>
      <c r="E18" s="4">
        <f t="shared" si="0"/>
        <v>3892.83</v>
      </c>
      <c r="F18" s="5" t="s">
        <v>16</v>
      </c>
      <c r="G18" s="6" t="s">
        <v>11</v>
      </c>
    </row>
    <row r="19" spans="1:7" s="8" customFormat="1" ht="25.5" x14ac:dyDescent="0.25">
      <c r="A19" s="7">
        <v>45250</v>
      </c>
      <c r="B19" s="5" t="s">
        <v>31</v>
      </c>
      <c r="C19" s="5">
        <v>1</v>
      </c>
      <c r="D19" s="4">
        <v>26506.55</v>
      </c>
      <c r="E19" s="4">
        <f t="shared" si="0"/>
        <v>26506.55</v>
      </c>
      <c r="F19" s="5" t="s">
        <v>17</v>
      </c>
      <c r="G19" s="6" t="s">
        <v>11</v>
      </c>
    </row>
    <row r="20" spans="1:7" s="8" customFormat="1" ht="25.5" x14ac:dyDescent="0.25">
      <c r="A20" s="7">
        <v>45268</v>
      </c>
      <c r="B20" s="5" t="s">
        <v>32</v>
      </c>
      <c r="C20" s="5">
        <v>1</v>
      </c>
      <c r="D20" s="4">
        <v>30924.31</v>
      </c>
      <c r="E20" s="4">
        <f t="shared" si="0"/>
        <v>30924.31</v>
      </c>
      <c r="F20" s="5" t="s">
        <v>18</v>
      </c>
      <c r="G20" s="6" t="s">
        <v>11</v>
      </c>
    </row>
    <row r="21" spans="1:7" s="8" customFormat="1" ht="25.5" x14ac:dyDescent="0.25">
      <c r="A21" s="7">
        <v>45271</v>
      </c>
      <c r="B21" s="5" t="s">
        <v>36</v>
      </c>
      <c r="C21" s="5">
        <v>1</v>
      </c>
      <c r="D21" s="4">
        <v>370.83</v>
      </c>
      <c r="E21" s="4">
        <f t="shared" si="0"/>
        <v>370.83</v>
      </c>
      <c r="F21" s="5" t="s">
        <v>37</v>
      </c>
      <c r="G21" s="6" t="s">
        <v>11</v>
      </c>
    </row>
    <row r="22" spans="1:7" s="9" customFormat="1" ht="25.5" x14ac:dyDescent="0.25">
      <c r="A22" s="7">
        <v>45261</v>
      </c>
      <c r="B22" s="5" t="s">
        <v>33</v>
      </c>
      <c r="C22" s="5">
        <v>1</v>
      </c>
      <c r="D22" s="4">
        <v>700.83</v>
      </c>
      <c r="E22" s="4">
        <f t="shared" si="0"/>
        <v>700.83</v>
      </c>
      <c r="F22" s="5" t="s">
        <v>19</v>
      </c>
      <c r="G22" s="6" t="s">
        <v>11</v>
      </c>
    </row>
    <row r="23" spans="1:7" s="9" customFormat="1" ht="25.5" x14ac:dyDescent="0.25">
      <c r="A23" s="7">
        <v>45268</v>
      </c>
      <c r="B23" s="5" t="s">
        <v>35</v>
      </c>
      <c r="C23" s="5">
        <v>1</v>
      </c>
      <c r="D23" s="4">
        <v>189.08</v>
      </c>
      <c r="E23" s="4">
        <f t="shared" si="0"/>
        <v>189.08</v>
      </c>
      <c r="F23" s="5" t="s">
        <v>19</v>
      </c>
      <c r="G23" s="6" t="s">
        <v>11</v>
      </c>
    </row>
    <row r="24" spans="1:7" s="9" customFormat="1" ht="25.5" x14ac:dyDescent="0.25">
      <c r="A24" s="7">
        <v>45267</v>
      </c>
      <c r="B24" s="5" t="s">
        <v>34</v>
      </c>
      <c r="C24" s="5">
        <v>1</v>
      </c>
      <c r="D24" s="4">
        <v>561.94000000000005</v>
      </c>
      <c r="E24" s="4">
        <f t="shared" ref="E24" si="1">+C24*D24</f>
        <v>561.94000000000005</v>
      </c>
      <c r="F24" s="5" t="s">
        <v>19</v>
      </c>
      <c r="G24" s="6" t="s">
        <v>11</v>
      </c>
    </row>
    <row r="25" spans="1:7" s="9" customFormat="1" ht="25.5" x14ac:dyDescent="0.25">
      <c r="A25" s="7">
        <v>45267</v>
      </c>
      <c r="B25" s="5" t="s">
        <v>38</v>
      </c>
      <c r="C25" s="5">
        <v>1</v>
      </c>
      <c r="D25" s="4">
        <v>526.16</v>
      </c>
      <c r="E25" s="4">
        <f t="shared" si="0"/>
        <v>526.16</v>
      </c>
      <c r="F25" s="5" t="s">
        <v>20</v>
      </c>
      <c r="G25" s="6" t="s">
        <v>11</v>
      </c>
    </row>
    <row r="26" spans="1:7" s="10" customFormat="1" ht="25.5" x14ac:dyDescent="0.25">
      <c r="A26" s="7">
        <v>45259</v>
      </c>
      <c r="B26" s="5" t="s">
        <v>25</v>
      </c>
      <c r="C26" s="5">
        <v>1</v>
      </c>
      <c r="D26" s="4">
        <v>14879.57</v>
      </c>
      <c r="E26" s="4">
        <f t="shared" si="0"/>
        <v>14879.57</v>
      </c>
      <c r="F26" s="5" t="s">
        <v>26</v>
      </c>
      <c r="G26" s="6" t="s">
        <v>11</v>
      </c>
    </row>
    <row r="27" spans="1:7" s="9" customFormat="1" x14ac:dyDescent="0.25">
      <c r="A27" s="7">
        <v>45271</v>
      </c>
      <c r="B27" s="5" t="s">
        <v>27</v>
      </c>
      <c r="C27" s="5">
        <v>1</v>
      </c>
      <c r="D27" s="4">
        <v>194.38</v>
      </c>
      <c r="E27" s="4">
        <f t="shared" si="0"/>
        <v>194.38</v>
      </c>
      <c r="F27" s="5" t="s">
        <v>28</v>
      </c>
      <c r="G27" s="6" t="s">
        <v>11</v>
      </c>
    </row>
    <row r="28" spans="1:7" x14ac:dyDescent="0.25">
      <c r="D28" s="9"/>
      <c r="E28" s="3"/>
    </row>
    <row r="29" spans="1:7" x14ac:dyDescent="0.25">
      <c r="E29" s="3"/>
    </row>
    <row r="31" spans="1:7" x14ac:dyDescent="0.25">
      <c r="E31" s="3"/>
    </row>
    <row r="33" spans="5:5" x14ac:dyDescent="0.25">
      <c r="E33" s="3"/>
    </row>
    <row r="1048557" spans="7:7" x14ac:dyDescent="0.25">
      <c r="G1048557" t="s">
        <v>13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2023-12-11T15:45:16Z</cp:lastPrinted>
  <dcterms:created xsi:type="dcterms:W3CDTF">2022-07-11T13:26:45Z</dcterms:created>
  <dcterms:modified xsi:type="dcterms:W3CDTF">2024-01-08T15:53:03Z</dcterms:modified>
</cp:coreProperties>
</file>